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0055" windowHeight="7905" activeTab="1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K65" i="2"/>
  <c r="J65"/>
  <c r="I65"/>
  <c r="H65"/>
  <c r="G65"/>
  <c r="F65"/>
  <c r="E65"/>
  <c r="D65"/>
  <c r="C65"/>
  <c r="B65"/>
  <c r="K46"/>
  <c r="J46"/>
  <c r="I46"/>
  <c r="H46"/>
  <c r="G46"/>
  <c r="F46"/>
  <c r="E46"/>
  <c r="D46"/>
  <c r="C46"/>
  <c r="B46"/>
  <c r="K39"/>
  <c r="J39"/>
  <c r="I39"/>
  <c r="H39"/>
  <c r="G39"/>
  <c r="F39"/>
  <c r="D39"/>
  <c r="E39"/>
  <c r="C39"/>
  <c r="B39"/>
  <c r="J23"/>
  <c r="K23"/>
  <c r="I23"/>
  <c r="H23"/>
  <c r="G23"/>
  <c r="F23"/>
  <c r="E23"/>
  <c r="D23"/>
  <c r="C23"/>
  <c r="B23"/>
  <c r="K12"/>
  <c r="J12"/>
  <c r="I12"/>
  <c r="H12"/>
  <c r="G12"/>
  <c r="F12"/>
  <c r="E12"/>
  <c r="D12"/>
  <c r="C12"/>
  <c r="B12"/>
  <c r="K11" i="1"/>
  <c r="K61"/>
  <c r="J61"/>
  <c r="I61"/>
  <c r="H61"/>
  <c r="G61"/>
  <c r="F61"/>
  <c r="E61"/>
  <c r="D61"/>
  <c r="C61"/>
  <c r="B61"/>
  <c r="J45"/>
  <c r="K45"/>
  <c r="I45"/>
  <c r="H45"/>
  <c r="G45"/>
  <c r="F45"/>
  <c r="E45"/>
  <c r="D45"/>
  <c r="C45"/>
  <c r="B45"/>
  <c r="J11"/>
  <c r="H11"/>
  <c r="F11"/>
  <c r="D11"/>
  <c r="B11"/>
  <c r="I11"/>
  <c r="G11"/>
  <c r="E11"/>
  <c r="C11"/>
</calcChain>
</file>

<file path=xl/sharedStrings.xml><?xml version="1.0" encoding="utf-8"?>
<sst xmlns="http://schemas.openxmlformats.org/spreadsheetml/2006/main" count="296" uniqueCount="90">
  <si>
    <t>ผ.07</t>
  </si>
  <si>
    <t>บัญชีสรุปโครงการ</t>
  </si>
  <si>
    <t>แผนพัฒนาท้องถิ่นสี่ปี (พ.ศ.2561 - 2564)</t>
  </si>
  <si>
    <t>องค์การบริหารส่วนตำบลห้วยปริก</t>
  </si>
  <si>
    <t>ยุทธศาสตร์</t>
  </si>
  <si>
    <t>ปี 2561</t>
  </si>
  <si>
    <t>ปี 2562</t>
  </si>
  <si>
    <t>ปี 2563</t>
  </si>
  <si>
    <t>ปี 2564</t>
  </si>
  <si>
    <t>รวม 4 ปี</t>
  </si>
  <si>
    <t>จำนวน</t>
  </si>
  <si>
    <t>โครงการ</t>
  </si>
  <si>
    <t>งบประมาณ</t>
  </si>
  <si>
    <t>(บาท)</t>
  </si>
  <si>
    <t>1) ยุทธศาสตร์การพัฒนาโครงสร้างพื้นฐาน</t>
  </si>
  <si>
    <t>รวม</t>
  </si>
  <si>
    <t>2)ยุทธศาสตร์การพัฒนาสังคมและคุณภาพชีวิต</t>
  </si>
  <si>
    <t xml:space="preserve">      ร้ายแรงและป้องกันการเกิดโรคติดต่อฯ</t>
  </si>
  <si>
    <t xml:space="preserve">      ความสงบเรียบร้อยและการบรรเทาสาธารณภัยฯ</t>
  </si>
  <si>
    <t xml:space="preserve"> 1.1 พัฒนาเส้นทางคมนาคมในพื้นที่รับผิดชอบฯ</t>
  </si>
  <si>
    <t xml:space="preserve"> 1.2 พัฒนาระบบสาธารณูปโภคฯ</t>
  </si>
  <si>
    <t xml:space="preserve"> 2.2 พัฒนาบุคลากรทางการแพทย์และสาธารณสุขฯ</t>
  </si>
  <si>
    <t xml:space="preserve"> 2.1 พัฒนาการคุณภาพการศึกษากระบวนการเรียนรู้</t>
  </si>
  <si>
    <t xml:space="preserve"> 2.4 รณรงค์ ควบคุมการแพร่ระบาดของโรคติดต่อ</t>
  </si>
  <si>
    <t xml:space="preserve"> 2.5 ส่งเสริมการจัดระเบียบชุมชน สังคม การรักษา</t>
  </si>
  <si>
    <t xml:space="preserve"> 2.7 ส่งเสริมการทำนุงบำรุงและรักษา ศิลปวัฒนธรรม</t>
  </si>
  <si>
    <t xml:space="preserve"> 2.8 สงเคราะห์ และพัฒนา เด็ก สตรี คนชรา ผู้ด้อย</t>
  </si>
  <si>
    <t xml:space="preserve"> 2.9 สร้างกระบวนการมีส่วนร่วมเพื่อความเข้มแข็ง</t>
  </si>
  <si>
    <t xml:space="preserve">      โอกาส ในสังคมให้มีคุณภาพชีวิตที่ดีฯ</t>
  </si>
  <si>
    <t xml:space="preserve">      ของชุมชนสนับสนุนการจัดทำและใช้แผนชุมชนฯ</t>
  </si>
  <si>
    <t xml:space="preserve">      จารีตประเพณีท้องถิ่นฯ</t>
  </si>
  <si>
    <t xml:space="preserve">       เพื่อลดจำนวนผู้เสพย์และผู้เกี่ยวข้องฯ</t>
  </si>
  <si>
    <t xml:space="preserve">      คู่คุณธรรม จริยธรรมฯ</t>
  </si>
  <si>
    <t xml:space="preserve"> 2.6  พัฒนาด้านการกีฬาฯ</t>
  </si>
  <si>
    <t>3) ยุทธศาสตร์เศรษฐกิจ</t>
  </si>
  <si>
    <t xml:space="preserve"> 3.1 สร้างความเข้มแข็งให้กับเกษตรกรรายย่อย</t>
  </si>
  <si>
    <t xml:space="preserve">      พัฒนาองค์ความรู้ตามแนวทางพระราชดำริฯ</t>
  </si>
  <si>
    <t xml:space="preserve">      ความต้องการของตลาด วิสาหกิจชุมชนฯ</t>
  </si>
  <si>
    <t xml:space="preserve"> 3.3 ฟื้นฟูพัฒนาทรัพยากรเพื่อการท่องเที่ยว ทั้งแหล่ง</t>
  </si>
  <si>
    <t xml:space="preserve">      ท่องเที่ยว บุคลากร ภาคการตลาดฯ</t>
  </si>
  <si>
    <t xml:space="preserve"> 3.2 พัฒนาอาชีพที่สอดคล้องกับบริบทของชุมชนและ</t>
  </si>
  <si>
    <t>4) ยุทธศาสตร์การพัฒนาทรัพยากรธรรมชาติฯ</t>
  </si>
  <si>
    <t xml:space="preserve"> 4.1 ฟื้นฟูพื้นที่ป่า และระบบนิเวศให้เกิดความอุดม</t>
  </si>
  <si>
    <t xml:space="preserve">      สมบูรณ์</t>
  </si>
  <si>
    <t xml:space="preserve"> 4.2 ส่งเสริมการบริหารการจัดการน้ำในพื้นที่ต้นน้ำ</t>
  </si>
  <si>
    <t xml:space="preserve">      และลุ่มน้ำอย่างมีประสิทธิภาพฯ</t>
  </si>
  <si>
    <t xml:space="preserve"> 4.3 ส่งเสริมให้ชุมชน หมู่บ้านมีส่วนร่วมในการบริหาร</t>
  </si>
  <si>
    <t xml:space="preserve">      จัดการเพื่อลดมลพิษฯ</t>
  </si>
  <si>
    <t>5) ยุทธศาสตร์การพัฒนาการบริหารจัดการองค์กร</t>
  </si>
  <si>
    <t>ภายใต้ระบบธรรมาภิบาล</t>
  </si>
  <si>
    <t xml:space="preserve"> 5.1 รณรงค์สร้างกระบวนการเรียนรู้ ปลูกฝังจิตสำนึก</t>
  </si>
  <si>
    <t xml:space="preserve">      ค่านิยมตามหลักการปกครองระบบประชาธิปไตย</t>
  </si>
  <si>
    <t>5.2 พัฒนาการบริหารจัดการองค์กรตามหลัก</t>
  </si>
  <si>
    <t xml:space="preserve">      ธรรมาภิบาลให้มีประสิทธิภาพและโปรงใสฯ</t>
  </si>
  <si>
    <t xml:space="preserve"> 5.3 พัฒนาและส่งเสริมการจัดการทำแผนพัฒนา</t>
  </si>
  <si>
    <t xml:space="preserve">      ท้องถิ่นที่ตอบสนองความต้องการในระดับชุมชนฯ</t>
  </si>
  <si>
    <t xml:space="preserve"> 5.4 พัฒนาศักยภาพบุคลากรขององค์กรอย่างสม่ำ</t>
  </si>
  <si>
    <t xml:space="preserve">      เสมอและต่อเนื่องฯ</t>
  </si>
  <si>
    <t>รวมทั้งสิ้น</t>
  </si>
  <si>
    <t xml:space="preserve"> 2.3 รณรงค์ป้องกันควบการแพร่ระบาดของยาเสพติด</t>
  </si>
  <si>
    <t>1.ยุทธศาสตร์การพัฒนาโครงสร้างพื้นฐาน</t>
  </si>
  <si>
    <t xml:space="preserve">  1.1แผนงานเคหะชุมชน</t>
  </si>
  <si>
    <t xml:space="preserve">  1.2แผนงานสร้างความเข้มแข็งของชุมชน</t>
  </si>
  <si>
    <t xml:space="preserve">  1.3แผนงานการเกษตร</t>
  </si>
  <si>
    <t>2.ยุทธศาสตร์การพัฒนาสังคมและคุณภาพชีวิต</t>
  </si>
  <si>
    <t xml:space="preserve">  2.1แผนงานบริหารงานทั่วไป</t>
  </si>
  <si>
    <t xml:space="preserve">  2.2แผนงานรักษาความสงบภายใน</t>
  </si>
  <si>
    <t xml:space="preserve">  2.3แผนงานการศึกษ</t>
  </si>
  <si>
    <t xml:space="preserve">  2.4แผนงานสาธารณสุข</t>
  </si>
  <si>
    <t xml:space="preserve">  2.5แผนงานเคหะชุมชน</t>
  </si>
  <si>
    <t xml:space="preserve">  2.6แผนงานสร้างความเข้มแข็งของชุมชน</t>
  </si>
  <si>
    <t xml:space="preserve">  2.7แผนงานการศาสนาวัฒนธรรมและ</t>
  </si>
  <si>
    <t xml:space="preserve">       นันทนาการ</t>
  </si>
  <si>
    <t xml:space="preserve">  2.8แผนงานงบกลาง</t>
  </si>
  <si>
    <t>3.ยุทธศาสตร์การพัฒนาเศรษฐกิจ</t>
  </si>
  <si>
    <t xml:space="preserve">  3.1แผนงานสร้างความเข้มแข็งของชุมชน</t>
  </si>
  <si>
    <t xml:space="preserve">  3.2แผนงานการศาสนาวัฒนธรรมและ</t>
  </si>
  <si>
    <t xml:space="preserve">        นันทนาการ</t>
  </si>
  <si>
    <t xml:space="preserve">  3.3แผนงานการเกษตร</t>
  </si>
  <si>
    <t>4.ยุทธศาสตร์การพัฒนาทรัพยากรธรรมชาติ</t>
  </si>
  <si>
    <t xml:space="preserve">    สิ่งแวดล้อมและพลังงาน</t>
  </si>
  <si>
    <t xml:space="preserve">  4.1แผนงานบริหารงานทั่วไป</t>
  </si>
  <si>
    <t xml:space="preserve">  4.2แผนงานการรักษาความสงบภายใน</t>
  </si>
  <si>
    <t xml:space="preserve">  4.3แผนงานเคหะชุมชน</t>
  </si>
  <si>
    <t xml:space="preserve">  4.4แผนงานการเกษตร</t>
  </si>
  <si>
    <t>5.ยุทธศาสตร์การพัฒนาการบริหารจัดการ</t>
  </si>
  <si>
    <t xml:space="preserve">   องค์กรภายภายใต้ระบบธรรมาภิบาล</t>
  </si>
  <si>
    <t xml:space="preserve">  5.1แผนงานบริหารงานทั่วไป</t>
  </si>
  <si>
    <t xml:space="preserve">  5.2แผนงานเคหะชุมชน</t>
  </si>
  <si>
    <t xml:space="preserve">  5.3แผนงานสร้างความเข้มแข็งของชุมชน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</si>
</sst>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u/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/>
    <xf numFmtId="0" fontId="1" fillId="0" borderId="9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3" fontId="0" fillId="0" borderId="0" xfId="0" applyNumberFormat="1" applyBorder="1"/>
    <xf numFmtId="3" fontId="4" fillId="0" borderId="0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5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3" fontId="4" fillId="0" borderId="11" xfId="0" applyNumberFormat="1" applyFont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0" xfId="0" applyFont="1" applyBorder="1"/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0" fontId="6" fillId="0" borderId="4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left" vertical="center"/>
    </xf>
    <xf numFmtId="3" fontId="3" fillId="2" borderId="8" xfId="0" applyNumberFormat="1" applyFont="1" applyFill="1" applyBorder="1" applyAlignment="1">
      <alignment horizontal="center"/>
    </xf>
    <xf numFmtId="0" fontId="4" fillId="0" borderId="4" xfId="0" applyFont="1" applyBorder="1"/>
    <xf numFmtId="3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4" fillId="0" borderId="6" xfId="0" applyFont="1" applyBorder="1"/>
    <xf numFmtId="0" fontId="6" fillId="0" borderId="5" xfId="0" applyFont="1" applyBorder="1"/>
    <xf numFmtId="3" fontId="3" fillId="2" borderId="1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304"/>
  <sheetViews>
    <sheetView topLeftCell="A40" zoomScale="88" zoomScaleNormal="88" workbookViewId="0">
      <selection sqref="A1:K7"/>
    </sheetView>
  </sheetViews>
  <sheetFormatPr defaultRowHeight="14.25"/>
  <cols>
    <col min="1" max="1" width="37.375" customWidth="1"/>
    <col min="2" max="2" width="8.625" customWidth="1"/>
    <col min="3" max="3" width="10.625" customWidth="1"/>
    <col min="4" max="4" width="8.625" customWidth="1"/>
    <col min="5" max="5" width="10.625" customWidth="1"/>
    <col min="6" max="6" width="8.625" customWidth="1"/>
    <col min="7" max="7" width="10.625" customWidth="1"/>
    <col min="8" max="8" width="8.625" customWidth="1"/>
    <col min="9" max="9" width="10.625" customWidth="1"/>
    <col min="10" max="10" width="8.625" customWidth="1"/>
    <col min="11" max="11" width="12" customWidth="1"/>
    <col min="13" max="13" width="12.875" customWidth="1"/>
    <col min="14" max="14" width="15.25" customWidth="1"/>
    <col min="15" max="15" width="10.75" customWidth="1"/>
    <col min="16" max="16" width="16.5" customWidth="1"/>
    <col min="17" max="17" width="10.375" customWidth="1"/>
    <col min="18" max="18" width="12.875" customWidth="1"/>
    <col min="19" max="19" width="9" customWidth="1"/>
    <col min="20" max="20" width="11.875" customWidth="1"/>
    <col min="21" max="21" width="9" customWidth="1"/>
    <col min="22" max="22" width="12.75" customWidth="1"/>
  </cols>
  <sheetData>
    <row r="1" spans="1:18" ht="20.25">
      <c r="A1" s="1"/>
      <c r="B1" s="1"/>
      <c r="C1" s="1"/>
      <c r="D1" s="1"/>
      <c r="E1" s="1"/>
      <c r="F1" s="1"/>
      <c r="G1" s="1"/>
      <c r="H1" s="1"/>
      <c r="I1" s="1"/>
      <c r="J1" s="1"/>
      <c r="K1" s="3" t="s">
        <v>0</v>
      </c>
    </row>
    <row r="2" spans="1:18" ht="20.25">
      <c r="A2" s="109" t="s">
        <v>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8" ht="20.25">
      <c r="A3" s="109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18" ht="20.25">
      <c r="A4" s="109" t="s">
        <v>3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</row>
    <row r="5" spans="1:18" ht="20.25">
      <c r="A5" s="110" t="s">
        <v>4</v>
      </c>
      <c r="B5" s="112" t="s">
        <v>5</v>
      </c>
      <c r="C5" s="112"/>
      <c r="D5" s="112" t="s">
        <v>6</v>
      </c>
      <c r="E5" s="112"/>
      <c r="F5" s="112" t="s">
        <v>7</v>
      </c>
      <c r="G5" s="112"/>
      <c r="H5" s="112" t="s">
        <v>8</v>
      </c>
      <c r="I5" s="112"/>
      <c r="J5" s="112" t="s">
        <v>9</v>
      </c>
      <c r="K5" s="112"/>
    </row>
    <row r="6" spans="1:18" ht="20.25">
      <c r="A6" s="110"/>
      <c r="B6" s="3" t="s">
        <v>10</v>
      </c>
      <c r="C6" s="3" t="s">
        <v>12</v>
      </c>
      <c r="D6" s="3" t="s">
        <v>10</v>
      </c>
      <c r="E6" s="3" t="s">
        <v>12</v>
      </c>
      <c r="F6" s="3" t="s">
        <v>10</v>
      </c>
      <c r="G6" s="3" t="s">
        <v>12</v>
      </c>
      <c r="H6" s="3" t="s">
        <v>10</v>
      </c>
      <c r="I6" s="3" t="s">
        <v>12</v>
      </c>
      <c r="J6" s="3" t="s">
        <v>10</v>
      </c>
      <c r="K6" s="3" t="s">
        <v>12</v>
      </c>
    </row>
    <row r="7" spans="1:18" ht="20.25">
      <c r="A7" s="110"/>
      <c r="B7" s="3" t="s">
        <v>11</v>
      </c>
      <c r="C7" s="3" t="s">
        <v>13</v>
      </c>
      <c r="D7" s="3" t="s">
        <v>11</v>
      </c>
      <c r="E7" s="3" t="s">
        <v>13</v>
      </c>
      <c r="F7" s="3" t="s">
        <v>11</v>
      </c>
      <c r="G7" s="3" t="s">
        <v>13</v>
      </c>
      <c r="H7" s="3" t="s">
        <v>11</v>
      </c>
      <c r="I7" s="3" t="s">
        <v>13</v>
      </c>
      <c r="J7" s="3" t="s">
        <v>11</v>
      </c>
      <c r="K7" s="3" t="s">
        <v>13</v>
      </c>
    </row>
    <row r="8" spans="1:18" ht="20.25">
      <c r="A8" s="7" t="s">
        <v>14</v>
      </c>
      <c r="B8" s="14"/>
      <c r="C8" s="15"/>
      <c r="D8" s="14"/>
      <c r="E8" s="14"/>
      <c r="F8" s="14"/>
      <c r="G8" s="14"/>
      <c r="H8" s="14"/>
      <c r="I8" s="14"/>
      <c r="J8" s="14"/>
      <c r="K8" s="15"/>
      <c r="M8" s="39"/>
      <c r="N8" s="39"/>
      <c r="O8" s="39"/>
      <c r="P8" s="39"/>
      <c r="Q8" s="40"/>
      <c r="R8" s="40"/>
    </row>
    <row r="9" spans="1:18" ht="20.25">
      <c r="A9" s="8" t="s">
        <v>19</v>
      </c>
      <c r="B9" s="30">
        <v>23</v>
      </c>
      <c r="C9" s="31">
        <v>23900000</v>
      </c>
      <c r="D9" s="30">
        <v>29</v>
      </c>
      <c r="E9" s="31">
        <v>24470000</v>
      </c>
      <c r="F9" s="30">
        <v>25</v>
      </c>
      <c r="G9" s="31">
        <v>23650000</v>
      </c>
      <c r="H9" s="30">
        <v>33</v>
      </c>
      <c r="I9" s="31">
        <v>39350000</v>
      </c>
      <c r="J9" s="30">
        <v>110</v>
      </c>
      <c r="K9" s="31">
        <v>111370000</v>
      </c>
      <c r="M9" s="41"/>
      <c r="N9" s="41"/>
      <c r="O9" s="41"/>
      <c r="P9" s="41"/>
      <c r="Q9" s="42"/>
      <c r="R9" s="40"/>
    </row>
    <row r="10" spans="1:18" ht="20.25">
      <c r="A10" s="9" t="s">
        <v>20</v>
      </c>
      <c r="B10" s="30">
        <v>28</v>
      </c>
      <c r="C10" s="31">
        <v>19450000</v>
      </c>
      <c r="D10" s="32">
        <v>21</v>
      </c>
      <c r="E10" s="33">
        <v>9300000</v>
      </c>
      <c r="F10" s="32">
        <v>26</v>
      </c>
      <c r="G10" s="33">
        <v>24090000</v>
      </c>
      <c r="H10" s="32">
        <v>17</v>
      </c>
      <c r="I10" s="33">
        <v>7030000</v>
      </c>
      <c r="J10" s="32">
        <v>94</v>
      </c>
      <c r="K10" s="33">
        <v>59870000</v>
      </c>
      <c r="M10" s="41"/>
      <c r="N10" s="41"/>
      <c r="O10" s="41"/>
      <c r="P10" s="41"/>
      <c r="Q10" s="40"/>
      <c r="R10" s="40"/>
    </row>
    <row r="11" spans="1:18" ht="20.25">
      <c r="A11" s="13" t="s">
        <v>15</v>
      </c>
      <c r="B11" s="27">
        <f t="shared" ref="B11:K11" si="0">SUM(B9:B10)</f>
        <v>51</v>
      </c>
      <c r="C11" s="28">
        <f t="shared" si="0"/>
        <v>43350000</v>
      </c>
      <c r="D11" s="27">
        <f t="shared" si="0"/>
        <v>50</v>
      </c>
      <c r="E11" s="29">
        <f t="shared" si="0"/>
        <v>33770000</v>
      </c>
      <c r="F11" s="27">
        <f t="shared" si="0"/>
        <v>51</v>
      </c>
      <c r="G11" s="28">
        <f t="shared" si="0"/>
        <v>47740000</v>
      </c>
      <c r="H11" s="27">
        <f t="shared" si="0"/>
        <v>50</v>
      </c>
      <c r="I11" s="28">
        <f t="shared" si="0"/>
        <v>46380000</v>
      </c>
      <c r="J11" s="27">
        <f t="shared" si="0"/>
        <v>204</v>
      </c>
      <c r="K11" s="28">
        <f t="shared" si="0"/>
        <v>171240000</v>
      </c>
      <c r="M11" s="41"/>
      <c r="N11" s="41"/>
      <c r="O11" s="41"/>
      <c r="P11" s="41"/>
      <c r="Q11" s="42"/>
      <c r="R11" s="40"/>
    </row>
    <row r="12" spans="1:18" ht="20.25">
      <c r="A12" s="6" t="s">
        <v>16</v>
      </c>
      <c r="B12" s="14"/>
      <c r="C12" s="14"/>
      <c r="D12" s="18"/>
      <c r="E12" s="14"/>
      <c r="F12" s="14"/>
      <c r="G12" s="14"/>
      <c r="H12" s="14"/>
      <c r="I12" s="14"/>
      <c r="J12" s="14"/>
      <c r="K12" s="14"/>
      <c r="M12" s="41"/>
      <c r="N12" s="41"/>
      <c r="O12" s="41"/>
      <c r="P12" s="41"/>
      <c r="Q12" s="42"/>
      <c r="R12" s="40"/>
    </row>
    <row r="13" spans="1:18" ht="20.25">
      <c r="A13" s="6" t="s">
        <v>22</v>
      </c>
      <c r="B13" s="30">
        <v>11</v>
      </c>
      <c r="C13" s="31">
        <v>4790800</v>
      </c>
      <c r="D13" s="36">
        <v>9</v>
      </c>
      <c r="E13" s="31">
        <v>3990800</v>
      </c>
      <c r="F13" s="30">
        <v>9</v>
      </c>
      <c r="G13" s="31">
        <v>4090800</v>
      </c>
      <c r="H13" s="30">
        <v>8</v>
      </c>
      <c r="I13" s="31">
        <v>3740800</v>
      </c>
      <c r="J13" s="30">
        <v>37</v>
      </c>
      <c r="K13" s="31">
        <v>19613200</v>
      </c>
      <c r="M13" s="41"/>
      <c r="N13" s="41"/>
      <c r="O13" s="41"/>
      <c r="P13" s="41"/>
      <c r="Q13" s="40"/>
      <c r="R13" s="40"/>
    </row>
    <row r="14" spans="1:18" ht="20.25">
      <c r="A14" s="6" t="s">
        <v>32</v>
      </c>
      <c r="B14" s="16"/>
      <c r="C14" s="16"/>
      <c r="D14" s="19"/>
      <c r="E14" s="16"/>
      <c r="F14" s="16"/>
      <c r="G14" s="16"/>
      <c r="H14" s="16"/>
      <c r="I14" s="16"/>
      <c r="J14" s="16"/>
      <c r="K14" s="16"/>
      <c r="M14" s="41"/>
      <c r="N14" s="41"/>
      <c r="O14" s="41"/>
      <c r="P14" s="41"/>
      <c r="Q14" s="42"/>
      <c r="R14" s="40"/>
    </row>
    <row r="15" spans="1:18" ht="20.25">
      <c r="A15" s="6" t="s">
        <v>21</v>
      </c>
      <c r="B15" s="16">
        <v>1</v>
      </c>
      <c r="C15" s="23">
        <v>500000</v>
      </c>
      <c r="D15" s="19">
        <v>1</v>
      </c>
      <c r="E15" s="23">
        <v>500000</v>
      </c>
      <c r="F15" s="16">
        <v>1</v>
      </c>
      <c r="G15" s="23">
        <v>500000</v>
      </c>
      <c r="H15" s="16">
        <v>1</v>
      </c>
      <c r="I15" s="23">
        <v>500000</v>
      </c>
      <c r="J15" s="16">
        <v>4</v>
      </c>
      <c r="K15" s="23">
        <v>2000000</v>
      </c>
      <c r="M15" s="41"/>
      <c r="N15" s="41"/>
      <c r="O15" s="41"/>
      <c r="P15" s="41"/>
      <c r="Q15" s="40"/>
      <c r="R15" s="40"/>
    </row>
    <row r="16" spans="1:18" ht="20.25">
      <c r="A16" s="6" t="s">
        <v>59</v>
      </c>
      <c r="B16" s="16">
        <v>2</v>
      </c>
      <c r="C16" s="23">
        <v>90000</v>
      </c>
      <c r="D16" s="16">
        <v>2</v>
      </c>
      <c r="E16" s="23">
        <v>90000</v>
      </c>
      <c r="F16" s="16">
        <v>2</v>
      </c>
      <c r="G16" s="23">
        <v>90000</v>
      </c>
      <c r="H16" s="16">
        <v>2</v>
      </c>
      <c r="I16" s="23">
        <v>90000</v>
      </c>
      <c r="J16" s="16">
        <v>8</v>
      </c>
      <c r="K16" s="23">
        <v>360000</v>
      </c>
      <c r="M16" s="41"/>
      <c r="N16" s="41"/>
      <c r="O16" s="41"/>
      <c r="P16" s="41"/>
      <c r="Q16" s="42"/>
      <c r="R16" s="40"/>
    </row>
    <row r="17" spans="1:24" ht="20.25">
      <c r="A17" s="6" t="s">
        <v>31</v>
      </c>
      <c r="B17" s="16"/>
      <c r="C17" s="16"/>
      <c r="D17" s="19"/>
      <c r="E17" s="16"/>
      <c r="F17" s="16"/>
      <c r="G17" s="16"/>
      <c r="H17" s="16"/>
      <c r="I17" s="16"/>
      <c r="J17" s="16"/>
      <c r="K17" s="16"/>
      <c r="M17" s="41"/>
      <c r="N17" s="41"/>
      <c r="O17" s="41"/>
      <c r="P17" s="41"/>
      <c r="Q17" s="40"/>
      <c r="R17" s="40"/>
    </row>
    <row r="18" spans="1:24" ht="20.25">
      <c r="A18" s="6" t="s">
        <v>23</v>
      </c>
      <c r="B18" s="16">
        <v>3</v>
      </c>
      <c r="C18" s="23">
        <v>137550</v>
      </c>
      <c r="D18" s="16">
        <v>3</v>
      </c>
      <c r="E18" s="23">
        <v>137550</v>
      </c>
      <c r="F18" s="16">
        <v>3</v>
      </c>
      <c r="G18" s="23">
        <v>137550</v>
      </c>
      <c r="H18" s="16">
        <v>3</v>
      </c>
      <c r="I18" s="23">
        <v>137550</v>
      </c>
      <c r="J18" s="16">
        <v>12</v>
      </c>
      <c r="K18" s="23">
        <v>550200</v>
      </c>
      <c r="M18" s="39"/>
      <c r="N18" s="39"/>
      <c r="O18" s="39"/>
      <c r="P18" s="39"/>
      <c r="Q18" s="42"/>
      <c r="R18" s="40"/>
    </row>
    <row r="19" spans="1:24" ht="20.25">
      <c r="A19" s="6" t="s">
        <v>17</v>
      </c>
      <c r="B19" s="16"/>
      <c r="C19" s="16"/>
      <c r="D19" s="19"/>
      <c r="E19" s="16"/>
      <c r="F19" s="16"/>
      <c r="G19" s="16"/>
      <c r="H19" s="16"/>
      <c r="I19" s="16"/>
      <c r="J19" s="16"/>
      <c r="K19" s="16"/>
      <c r="M19" s="39"/>
      <c r="N19" s="39"/>
      <c r="O19" s="39"/>
      <c r="P19" s="39"/>
      <c r="Q19" s="42"/>
      <c r="R19" s="40"/>
    </row>
    <row r="20" spans="1:24" ht="20.25">
      <c r="A20" s="6" t="s">
        <v>24</v>
      </c>
      <c r="B20" s="16">
        <v>4</v>
      </c>
      <c r="C20" s="23">
        <v>280000</v>
      </c>
      <c r="D20" s="16">
        <v>4</v>
      </c>
      <c r="E20" s="23">
        <v>280000</v>
      </c>
      <c r="F20" s="16">
        <v>4</v>
      </c>
      <c r="G20" s="23">
        <v>280000</v>
      </c>
      <c r="H20" s="16">
        <v>4</v>
      </c>
      <c r="I20" s="23">
        <v>280000</v>
      </c>
      <c r="J20" s="16">
        <v>16</v>
      </c>
      <c r="K20" s="23">
        <v>1120000</v>
      </c>
      <c r="M20" s="39"/>
      <c r="N20" s="39"/>
      <c r="O20" s="39"/>
      <c r="P20" s="39"/>
      <c r="Q20" s="40"/>
      <c r="R20" s="40"/>
    </row>
    <row r="21" spans="1:24" ht="20.25">
      <c r="A21" s="4" t="s">
        <v>18</v>
      </c>
      <c r="B21" s="16"/>
      <c r="C21" s="16"/>
      <c r="D21" s="19"/>
      <c r="E21" s="16"/>
      <c r="F21" s="16"/>
      <c r="G21" s="16"/>
      <c r="H21" s="16"/>
      <c r="I21" s="16"/>
      <c r="J21" s="16"/>
      <c r="K21" s="16"/>
      <c r="M21" s="39"/>
      <c r="N21" s="39"/>
      <c r="O21" s="39"/>
      <c r="P21" s="39"/>
      <c r="Q21" s="42"/>
      <c r="R21" s="40"/>
    </row>
    <row r="22" spans="1:24" ht="20.25">
      <c r="A22" s="5" t="s">
        <v>33</v>
      </c>
      <c r="B22" s="17">
        <v>3</v>
      </c>
      <c r="C22" s="24">
        <v>180000</v>
      </c>
      <c r="D22" s="20">
        <v>3</v>
      </c>
      <c r="E22" s="24">
        <v>360000</v>
      </c>
      <c r="F22" s="17">
        <v>2</v>
      </c>
      <c r="G22" s="24">
        <v>160000</v>
      </c>
      <c r="H22" s="17">
        <v>2</v>
      </c>
      <c r="I22" s="24">
        <v>160000</v>
      </c>
      <c r="J22" s="17">
        <v>10</v>
      </c>
      <c r="K22" s="24">
        <v>860000</v>
      </c>
      <c r="M22" s="39"/>
      <c r="N22" s="39"/>
      <c r="O22" s="39"/>
      <c r="P22" s="39"/>
      <c r="Q22" s="40"/>
      <c r="R22" s="40"/>
    </row>
    <row r="23" spans="1:24" ht="20.25">
      <c r="A23" s="113">
        <v>35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M23" s="39"/>
      <c r="N23" s="43"/>
      <c r="O23" s="43"/>
      <c r="P23" s="43"/>
      <c r="Q23" s="42"/>
      <c r="R23" s="40"/>
    </row>
    <row r="24" spans="1:24" ht="20.25">
      <c r="A24" s="1"/>
      <c r="B24" s="1"/>
      <c r="C24" s="1"/>
      <c r="D24" s="1"/>
      <c r="E24" s="1"/>
      <c r="F24" s="1"/>
      <c r="G24" s="1"/>
      <c r="H24" s="1"/>
      <c r="I24" s="1"/>
      <c r="J24" s="1"/>
      <c r="K24" s="3" t="s">
        <v>0</v>
      </c>
      <c r="M24" s="40"/>
      <c r="N24" s="40"/>
      <c r="O24" s="40"/>
      <c r="P24" s="40"/>
      <c r="Q24" s="40"/>
      <c r="R24" s="40"/>
    </row>
    <row r="25" spans="1:24" ht="20.25">
      <c r="A25" s="109" t="s">
        <v>1</v>
      </c>
      <c r="B25" s="109"/>
      <c r="C25" s="109"/>
      <c r="D25" s="109"/>
      <c r="E25" s="109"/>
      <c r="F25" s="109"/>
      <c r="G25" s="109"/>
      <c r="H25" s="109"/>
      <c r="I25" s="109"/>
      <c r="J25" s="109"/>
      <c r="K25" s="109"/>
      <c r="M25" s="42"/>
      <c r="N25" s="42"/>
      <c r="O25" s="42"/>
      <c r="P25" s="42"/>
      <c r="Q25" s="42"/>
      <c r="R25" s="40"/>
      <c r="S25" s="40"/>
      <c r="T25" s="40"/>
      <c r="U25" s="40"/>
      <c r="V25" s="40"/>
      <c r="W25" s="40"/>
      <c r="X25" s="40"/>
    </row>
    <row r="26" spans="1:24" ht="20.25">
      <c r="A26" s="109" t="s">
        <v>2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M26" s="64"/>
      <c r="N26" s="65"/>
      <c r="O26" s="64"/>
      <c r="P26" s="65"/>
      <c r="Q26" s="64"/>
      <c r="R26" s="65"/>
      <c r="S26" s="64"/>
      <c r="T26" s="65"/>
      <c r="U26" s="64"/>
      <c r="V26" s="65"/>
      <c r="W26" s="40"/>
      <c r="X26" s="40"/>
    </row>
    <row r="27" spans="1:24" ht="20.25">
      <c r="A27" s="109" t="s">
        <v>3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M27" s="64"/>
      <c r="N27" s="65"/>
      <c r="O27" s="64"/>
      <c r="P27" s="65"/>
      <c r="Q27" s="64"/>
      <c r="R27" s="65"/>
      <c r="S27" s="64"/>
      <c r="T27" s="65"/>
      <c r="U27" s="64"/>
      <c r="V27" s="65"/>
      <c r="W27" s="40"/>
      <c r="X27" s="40"/>
    </row>
    <row r="28" spans="1:24" ht="20.25">
      <c r="A28" s="110" t="s">
        <v>4</v>
      </c>
      <c r="B28" s="112" t="s">
        <v>5</v>
      </c>
      <c r="C28" s="112"/>
      <c r="D28" s="112" t="s">
        <v>6</v>
      </c>
      <c r="E28" s="112"/>
      <c r="F28" s="112" t="s">
        <v>7</v>
      </c>
      <c r="G28" s="112"/>
      <c r="H28" s="112" t="s">
        <v>8</v>
      </c>
      <c r="I28" s="112"/>
      <c r="J28" s="112" t="s">
        <v>9</v>
      </c>
      <c r="K28" s="112"/>
      <c r="M28" s="66"/>
      <c r="N28" s="67"/>
      <c r="O28" s="66"/>
      <c r="P28" s="67"/>
      <c r="Q28" s="66"/>
      <c r="R28" s="67"/>
      <c r="S28" s="66"/>
      <c r="T28" s="67"/>
      <c r="U28" s="66"/>
      <c r="V28" s="67"/>
      <c r="W28" s="40"/>
      <c r="X28" s="40"/>
    </row>
    <row r="29" spans="1:24" ht="20.25">
      <c r="A29" s="110"/>
      <c r="B29" s="3" t="s">
        <v>10</v>
      </c>
      <c r="C29" s="3" t="s">
        <v>12</v>
      </c>
      <c r="D29" s="3" t="s">
        <v>10</v>
      </c>
      <c r="E29" s="3" t="s">
        <v>12</v>
      </c>
      <c r="F29" s="3" t="s">
        <v>10</v>
      </c>
      <c r="G29" s="3" t="s">
        <v>12</v>
      </c>
      <c r="H29" s="3" t="s">
        <v>10</v>
      </c>
      <c r="I29" s="3" t="s">
        <v>12</v>
      </c>
      <c r="J29" s="3" t="s">
        <v>10</v>
      </c>
      <c r="K29" s="3" t="s">
        <v>12</v>
      </c>
      <c r="M29" s="66"/>
      <c r="N29" s="67"/>
      <c r="O29" s="66"/>
      <c r="P29" s="67"/>
      <c r="Q29" s="66"/>
      <c r="R29" s="67"/>
      <c r="S29" s="66"/>
      <c r="T29" s="67"/>
      <c r="U29" s="66"/>
      <c r="V29" s="67"/>
      <c r="W29" s="40"/>
      <c r="X29" s="40"/>
    </row>
    <row r="30" spans="1:24" ht="20.25">
      <c r="A30" s="110"/>
      <c r="B30" s="3" t="s">
        <v>11</v>
      </c>
      <c r="C30" s="3" t="s">
        <v>13</v>
      </c>
      <c r="D30" s="3" t="s">
        <v>11</v>
      </c>
      <c r="E30" s="3" t="s">
        <v>13</v>
      </c>
      <c r="F30" s="3" t="s">
        <v>11</v>
      </c>
      <c r="G30" s="3" t="s">
        <v>13</v>
      </c>
      <c r="H30" s="3" t="s">
        <v>11</v>
      </c>
      <c r="I30" s="3" t="s">
        <v>13</v>
      </c>
      <c r="J30" s="14" t="s">
        <v>11</v>
      </c>
      <c r="K30" s="3" t="s">
        <v>13</v>
      </c>
      <c r="M30" s="68"/>
      <c r="N30" s="69"/>
      <c r="O30" s="68"/>
      <c r="P30" s="70"/>
      <c r="Q30" s="68"/>
      <c r="R30" s="70"/>
      <c r="S30" s="68"/>
      <c r="T30" s="70"/>
      <c r="U30" s="68"/>
      <c r="V30" s="69"/>
      <c r="W30" s="40"/>
      <c r="X30" s="40"/>
    </row>
    <row r="31" spans="1:24" ht="20.25">
      <c r="A31" s="10" t="s">
        <v>25</v>
      </c>
      <c r="B31" s="30">
        <v>1</v>
      </c>
      <c r="C31" s="31">
        <v>20000</v>
      </c>
      <c r="D31" s="30">
        <v>1</v>
      </c>
      <c r="E31" s="31">
        <v>20000</v>
      </c>
      <c r="F31" s="30">
        <v>1</v>
      </c>
      <c r="G31" s="31">
        <v>20000</v>
      </c>
      <c r="H31" s="30">
        <v>1</v>
      </c>
      <c r="I31" s="31">
        <v>20000</v>
      </c>
      <c r="J31" s="34">
        <v>4</v>
      </c>
      <c r="K31" s="35">
        <v>80000</v>
      </c>
      <c r="M31" s="39"/>
      <c r="N31" s="43"/>
      <c r="O31" s="39"/>
      <c r="P31" s="43"/>
      <c r="Q31" s="39"/>
      <c r="R31" s="43"/>
      <c r="S31" s="39"/>
      <c r="T31" s="43"/>
      <c r="U31" s="39"/>
      <c r="V31" s="43"/>
      <c r="W31" s="40"/>
      <c r="X31" s="40"/>
    </row>
    <row r="32" spans="1:24" ht="20.25">
      <c r="A32" s="11" t="s">
        <v>30</v>
      </c>
      <c r="B32" s="30"/>
      <c r="C32" s="30"/>
      <c r="D32" s="30"/>
      <c r="E32" s="30"/>
      <c r="F32" s="30"/>
      <c r="G32" s="30"/>
      <c r="H32" s="30"/>
      <c r="I32" s="36"/>
      <c r="J32" s="30"/>
      <c r="K32" s="30"/>
      <c r="M32" s="39"/>
      <c r="N32" s="43"/>
      <c r="O32" s="39"/>
      <c r="P32" s="43"/>
      <c r="Q32" s="39"/>
      <c r="R32" s="43"/>
      <c r="S32" s="39"/>
      <c r="T32" s="43"/>
      <c r="U32" s="39"/>
      <c r="V32" s="43"/>
      <c r="W32" s="40"/>
      <c r="X32" s="40"/>
    </row>
    <row r="33" spans="1:24" ht="20.25">
      <c r="A33" s="11" t="s">
        <v>26</v>
      </c>
      <c r="B33" s="30">
        <v>10</v>
      </c>
      <c r="C33" s="31">
        <v>8395600</v>
      </c>
      <c r="D33" s="30">
        <v>10</v>
      </c>
      <c r="E33" s="31">
        <v>10160000</v>
      </c>
      <c r="F33" s="30">
        <v>10</v>
      </c>
      <c r="G33" s="31">
        <v>10260000</v>
      </c>
      <c r="H33" s="30">
        <v>10</v>
      </c>
      <c r="I33" s="38">
        <v>10460000</v>
      </c>
      <c r="J33" s="30">
        <v>40</v>
      </c>
      <c r="K33" s="31">
        <v>39275600</v>
      </c>
      <c r="M33" s="40"/>
      <c r="N33" s="42"/>
      <c r="O33" s="40"/>
      <c r="P33" s="42"/>
      <c r="Q33" s="40"/>
      <c r="R33" s="42"/>
      <c r="S33" s="40"/>
      <c r="T33" s="42"/>
      <c r="U33" s="40"/>
      <c r="V33" s="42"/>
      <c r="W33" s="40"/>
      <c r="X33" s="40"/>
    </row>
    <row r="34" spans="1:24" ht="20.25">
      <c r="A34" s="11" t="s">
        <v>28</v>
      </c>
      <c r="B34" s="30"/>
      <c r="C34" s="30"/>
      <c r="D34" s="30"/>
      <c r="E34" s="30"/>
      <c r="F34" s="30"/>
      <c r="G34" s="30"/>
      <c r="H34" s="30"/>
      <c r="I34" s="36"/>
      <c r="J34" s="30"/>
      <c r="K34" s="3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</row>
    <row r="35" spans="1:24" ht="20.25">
      <c r="A35" s="11" t="s">
        <v>27</v>
      </c>
      <c r="B35" s="30">
        <v>1</v>
      </c>
      <c r="C35" s="31">
        <v>20000</v>
      </c>
      <c r="D35" s="30">
        <v>1</v>
      </c>
      <c r="E35" s="31">
        <v>20000</v>
      </c>
      <c r="F35" s="30">
        <v>1</v>
      </c>
      <c r="G35" s="31">
        <v>20000</v>
      </c>
      <c r="H35" s="30">
        <v>1</v>
      </c>
      <c r="I35" s="31">
        <v>20000</v>
      </c>
      <c r="J35" s="30">
        <v>4</v>
      </c>
      <c r="K35" s="31">
        <v>80000</v>
      </c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</row>
    <row r="36" spans="1:24" ht="20.25">
      <c r="A36" s="12" t="s">
        <v>29</v>
      </c>
      <c r="B36" s="32"/>
      <c r="C36" s="32"/>
      <c r="D36" s="32"/>
      <c r="E36" s="32"/>
      <c r="F36" s="32"/>
      <c r="G36" s="32"/>
      <c r="H36" s="32"/>
      <c r="I36" s="37"/>
      <c r="J36" s="32"/>
      <c r="K36" s="32"/>
    </row>
    <row r="37" spans="1:24" ht="20.25">
      <c r="A37" s="3" t="s">
        <v>15</v>
      </c>
      <c r="B37" s="27">
        <v>36</v>
      </c>
      <c r="C37" s="29">
        <v>14413950</v>
      </c>
      <c r="D37" s="27">
        <v>34</v>
      </c>
      <c r="E37" s="28">
        <v>15558350</v>
      </c>
      <c r="F37" s="27">
        <v>33</v>
      </c>
      <c r="G37" s="28">
        <v>15558350</v>
      </c>
      <c r="H37" s="27">
        <v>32</v>
      </c>
      <c r="I37" s="28">
        <v>15408350</v>
      </c>
      <c r="J37" s="44">
        <v>135</v>
      </c>
      <c r="K37" s="28">
        <v>60939000</v>
      </c>
    </row>
    <row r="38" spans="1:24" ht="20.25">
      <c r="A38" s="10" t="s">
        <v>34</v>
      </c>
      <c r="B38" s="18"/>
      <c r="C38" s="14"/>
      <c r="D38" s="22"/>
      <c r="E38" s="14"/>
      <c r="F38" s="14"/>
      <c r="G38" s="14"/>
      <c r="H38" s="14"/>
      <c r="I38" s="14"/>
      <c r="J38" s="14"/>
      <c r="K38" s="14"/>
    </row>
    <row r="39" spans="1:24" ht="20.25">
      <c r="A39" s="11" t="s">
        <v>35</v>
      </c>
      <c r="B39" s="19">
        <v>1</v>
      </c>
      <c r="C39" s="23">
        <v>30000</v>
      </c>
      <c r="D39" s="19">
        <v>1</v>
      </c>
      <c r="E39" s="23">
        <v>30000</v>
      </c>
      <c r="F39" s="19">
        <v>1</v>
      </c>
      <c r="G39" s="23">
        <v>30000</v>
      </c>
      <c r="H39" s="19">
        <v>1</v>
      </c>
      <c r="I39" s="23">
        <v>30000</v>
      </c>
      <c r="J39" s="16">
        <v>4</v>
      </c>
      <c r="K39" s="23">
        <v>120000</v>
      </c>
    </row>
    <row r="40" spans="1:24" ht="20.25">
      <c r="A40" s="11" t="s">
        <v>36</v>
      </c>
      <c r="B40" s="19"/>
      <c r="C40" s="16"/>
      <c r="D40" s="19"/>
      <c r="E40" s="16"/>
      <c r="F40" s="19"/>
      <c r="G40" s="16"/>
      <c r="H40" s="19"/>
      <c r="I40" s="16"/>
      <c r="J40" s="16"/>
      <c r="K40" s="16"/>
    </row>
    <row r="41" spans="1:24" ht="20.25">
      <c r="A41" s="11" t="s">
        <v>40</v>
      </c>
      <c r="B41" s="19">
        <v>3</v>
      </c>
      <c r="C41" s="23">
        <v>60000</v>
      </c>
      <c r="D41" s="19">
        <v>3</v>
      </c>
      <c r="E41" s="23">
        <v>60000</v>
      </c>
      <c r="F41" s="19">
        <v>3</v>
      </c>
      <c r="G41" s="23">
        <v>60000</v>
      </c>
      <c r="H41" s="19">
        <v>3</v>
      </c>
      <c r="I41" s="23">
        <v>60000</v>
      </c>
      <c r="J41" s="16">
        <v>12</v>
      </c>
      <c r="K41" s="23">
        <v>240000</v>
      </c>
    </row>
    <row r="42" spans="1:24" ht="20.25">
      <c r="A42" s="11" t="s">
        <v>37</v>
      </c>
      <c r="B42" s="19"/>
      <c r="C42" s="16"/>
      <c r="D42" s="19"/>
      <c r="E42" s="16"/>
      <c r="F42" s="19"/>
      <c r="G42" s="16"/>
      <c r="H42" s="19"/>
      <c r="I42" s="16"/>
      <c r="J42" s="16"/>
      <c r="K42" s="16"/>
    </row>
    <row r="43" spans="1:24" ht="20.25">
      <c r="A43" s="11" t="s">
        <v>38</v>
      </c>
      <c r="B43" s="19">
        <v>1</v>
      </c>
      <c r="C43" s="23">
        <v>200000</v>
      </c>
      <c r="D43" s="19">
        <v>1</v>
      </c>
      <c r="E43" s="23">
        <v>200000</v>
      </c>
      <c r="F43" s="19">
        <v>1</v>
      </c>
      <c r="G43" s="23">
        <v>200000</v>
      </c>
      <c r="H43" s="19">
        <v>1</v>
      </c>
      <c r="I43" s="23">
        <v>200000</v>
      </c>
      <c r="J43" s="16">
        <v>4</v>
      </c>
      <c r="K43" s="23">
        <v>800000</v>
      </c>
    </row>
    <row r="44" spans="1:24" ht="20.25">
      <c r="A44" s="12" t="s">
        <v>39</v>
      </c>
      <c r="B44" s="20"/>
      <c r="C44" s="17"/>
      <c r="D44" s="20"/>
      <c r="E44" s="17"/>
      <c r="F44" s="20"/>
      <c r="G44" s="17"/>
      <c r="H44" s="20"/>
      <c r="I44" s="17"/>
      <c r="J44" s="17"/>
      <c r="K44" s="16"/>
    </row>
    <row r="45" spans="1:24" ht="20.25">
      <c r="A45" s="3" t="s">
        <v>15</v>
      </c>
      <c r="B45" s="25">
        <f>SUM(B39:B44)</f>
        <v>5</v>
      </c>
      <c r="C45" s="48">
        <f>SUM(C39:C44)</f>
        <v>290000</v>
      </c>
      <c r="D45" s="25">
        <f t="shared" ref="D45:I45" si="1">SUM(D39:D44)</f>
        <v>5</v>
      </c>
      <c r="E45" s="48">
        <f t="shared" si="1"/>
        <v>290000</v>
      </c>
      <c r="F45" s="25">
        <f t="shared" si="1"/>
        <v>5</v>
      </c>
      <c r="G45" s="48">
        <f t="shared" si="1"/>
        <v>290000</v>
      </c>
      <c r="H45" s="25">
        <f t="shared" si="1"/>
        <v>5</v>
      </c>
      <c r="I45" s="48">
        <f t="shared" si="1"/>
        <v>290000</v>
      </c>
      <c r="J45" s="25">
        <f>SUM(J39:J44)</f>
        <v>20</v>
      </c>
      <c r="K45" s="26">
        <f>SUM(K39:K44)</f>
        <v>1160000</v>
      </c>
    </row>
    <row r="46" spans="1:24" ht="20.25">
      <c r="A46" s="113">
        <v>36</v>
      </c>
      <c r="B46" s="113"/>
      <c r="C46" s="113"/>
      <c r="D46" s="113"/>
      <c r="E46" s="113"/>
      <c r="F46" s="113"/>
      <c r="G46" s="113"/>
      <c r="H46" s="113"/>
      <c r="I46" s="113"/>
      <c r="J46" s="113"/>
      <c r="K46" s="113"/>
    </row>
    <row r="47" spans="1:24" ht="20.25">
      <c r="A47" s="1"/>
      <c r="B47" s="1"/>
      <c r="C47" s="1"/>
      <c r="D47" s="1"/>
      <c r="E47" s="1"/>
      <c r="F47" s="1"/>
      <c r="G47" s="1"/>
      <c r="H47" s="1"/>
      <c r="I47" s="1"/>
      <c r="J47" s="1"/>
      <c r="K47" s="3" t="s">
        <v>0</v>
      </c>
    </row>
    <row r="48" spans="1:24" ht="20.25">
      <c r="A48" s="109" t="s">
        <v>1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</row>
    <row r="49" spans="1:11" ht="20.25">
      <c r="A49" s="109" t="s">
        <v>2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</row>
    <row r="50" spans="1:11" ht="20.25">
      <c r="A50" s="109" t="s">
        <v>3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</row>
    <row r="51" spans="1:11" ht="20.25">
      <c r="A51" s="110" t="s">
        <v>4</v>
      </c>
      <c r="B51" s="112" t="s">
        <v>5</v>
      </c>
      <c r="C51" s="112"/>
      <c r="D51" s="112" t="s">
        <v>6</v>
      </c>
      <c r="E51" s="112"/>
      <c r="F51" s="112" t="s">
        <v>7</v>
      </c>
      <c r="G51" s="112"/>
      <c r="H51" s="112" t="s">
        <v>8</v>
      </c>
      <c r="I51" s="112"/>
      <c r="J51" s="112" t="s">
        <v>9</v>
      </c>
      <c r="K51" s="112"/>
    </row>
    <row r="52" spans="1:11" ht="20.25">
      <c r="A52" s="110"/>
      <c r="B52" s="3" t="s">
        <v>10</v>
      </c>
      <c r="C52" s="3" t="s">
        <v>12</v>
      </c>
      <c r="D52" s="3" t="s">
        <v>10</v>
      </c>
      <c r="E52" s="3" t="s">
        <v>12</v>
      </c>
      <c r="F52" s="3" t="s">
        <v>10</v>
      </c>
      <c r="G52" s="3" t="s">
        <v>12</v>
      </c>
      <c r="H52" s="3" t="s">
        <v>10</v>
      </c>
      <c r="I52" s="3" t="s">
        <v>12</v>
      </c>
      <c r="J52" s="3" t="s">
        <v>10</v>
      </c>
      <c r="K52" s="3" t="s">
        <v>12</v>
      </c>
    </row>
    <row r="53" spans="1:11" ht="20.25">
      <c r="A53" s="110"/>
      <c r="B53" s="3" t="s">
        <v>11</v>
      </c>
      <c r="C53" s="14" t="s">
        <v>13</v>
      </c>
      <c r="D53" s="3" t="s">
        <v>11</v>
      </c>
      <c r="E53" s="3" t="s">
        <v>13</v>
      </c>
      <c r="F53" s="3" t="s">
        <v>11</v>
      </c>
      <c r="G53" s="3" t="s">
        <v>13</v>
      </c>
      <c r="H53" s="3" t="s">
        <v>11</v>
      </c>
      <c r="I53" s="3" t="s">
        <v>13</v>
      </c>
      <c r="J53" s="3" t="s">
        <v>11</v>
      </c>
      <c r="K53" s="3" t="s">
        <v>13</v>
      </c>
    </row>
    <row r="54" spans="1:11" ht="20.25">
      <c r="A54" s="10" t="s">
        <v>41</v>
      </c>
      <c r="B54" s="21"/>
      <c r="C54" s="10"/>
      <c r="D54" s="10"/>
      <c r="E54" s="10"/>
      <c r="F54" s="10"/>
      <c r="G54" s="10"/>
      <c r="H54" s="10"/>
      <c r="I54" s="10"/>
      <c r="J54" s="10"/>
      <c r="K54" s="10"/>
    </row>
    <row r="55" spans="1:11" ht="20.25">
      <c r="A55" s="11" t="s">
        <v>42</v>
      </c>
      <c r="B55" s="45">
        <v>3</v>
      </c>
      <c r="C55" s="46">
        <v>90000</v>
      </c>
      <c r="D55" s="45">
        <v>3</v>
      </c>
      <c r="E55" s="46">
        <v>90000</v>
      </c>
      <c r="F55" s="45">
        <v>3</v>
      </c>
      <c r="G55" s="46">
        <v>90000</v>
      </c>
      <c r="H55" s="45">
        <v>3</v>
      </c>
      <c r="I55" s="46">
        <v>90000</v>
      </c>
      <c r="J55" s="47">
        <v>12</v>
      </c>
      <c r="K55" s="46">
        <v>360000</v>
      </c>
    </row>
    <row r="56" spans="1:11" ht="20.25">
      <c r="A56" s="11" t="s">
        <v>43</v>
      </c>
      <c r="B56" s="45"/>
      <c r="C56" s="47"/>
      <c r="D56" s="47"/>
      <c r="E56" s="47"/>
      <c r="F56" s="47"/>
      <c r="G56" s="47"/>
      <c r="H56" s="47"/>
      <c r="I56" s="47"/>
      <c r="J56" s="47"/>
      <c r="K56" s="47"/>
    </row>
    <row r="57" spans="1:11" ht="20.25">
      <c r="A57" s="11" t="s">
        <v>44</v>
      </c>
      <c r="B57" s="45">
        <v>2</v>
      </c>
      <c r="C57" s="46">
        <v>550000</v>
      </c>
      <c r="D57" s="47">
        <v>2</v>
      </c>
      <c r="E57" s="46">
        <v>550000</v>
      </c>
      <c r="F57" s="47">
        <v>2</v>
      </c>
      <c r="G57" s="46">
        <v>350000</v>
      </c>
      <c r="H57" s="47">
        <v>2</v>
      </c>
      <c r="I57" s="46">
        <v>550000</v>
      </c>
      <c r="J57" s="47">
        <v>8</v>
      </c>
      <c r="K57" s="46">
        <v>2000000</v>
      </c>
    </row>
    <row r="58" spans="1:11" ht="20.25">
      <c r="A58" s="11" t="s">
        <v>45</v>
      </c>
      <c r="B58" s="45"/>
      <c r="C58" s="47"/>
      <c r="D58" s="47"/>
      <c r="E58" s="47"/>
      <c r="F58" s="47"/>
      <c r="G58" s="47"/>
      <c r="H58" s="47"/>
      <c r="I58" s="47"/>
      <c r="J58" s="47"/>
      <c r="K58" s="47"/>
    </row>
    <row r="59" spans="1:11" ht="20.25">
      <c r="A59" s="11" t="s">
        <v>46</v>
      </c>
      <c r="B59" s="45">
        <v>1</v>
      </c>
      <c r="C59" s="46">
        <v>30000</v>
      </c>
      <c r="D59" s="47">
        <v>2</v>
      </c>
      <c r="E59" s="46">
        <v>330000</v>
      </c>
      <c r="F59" s="45">
        <v>1</v>
      </c>
      <c r="G59" s="46">
        <v>30000</v>
      </c>
      <c r="H59" s="45">
        <v>1</v>
      </c>
      <c r="I59" s="46">
        <v>30000</v>
      </c>
      <c r="J59" s="47">
        <v>5</v>
      </c>
      <c r="K59" s="46">
        <v>420000</v>
      </c>
    </row>
    <row r="60" spans="1:11" ht="20.25">
      <c r="A60" s="12" t="s">
        <v>47</v>
      </c>
      <c r="B60" s="20"/>
      <c r="C60" s="17"/>
      <c r="D60" s="17"/>
      <c r="E60" s="17"/>
      <c r="F60" s="17"/>
      <c r="G60" s="17"/>
      <c r="H60" s="16"/>
      <c r="I60" s="17"/>
      <c r="J60" s="16"/>
      <c r="K60" s="16"/>
    </row>
    <row r="61" spans="1:11" ht="20.25">
      <c r="A61" s="2" t="s">
        <v>15</v>
      </c>
      <c r="B61" s="25">
        <f t="shared" ref="B61:K61" si="2">SUM(B55:B60)</f>
        <v>6</v>
      </c>
      <c r="C61" s="48">
        <f t="shared" si="2"/>
        <v>670000</v>
      </c>
      <c r="D61" s="25">
        <f t="shared" si="2"/>
        <v>7</v>
      </c>
      <c r="E61" s="26">
        <f t="shared" si="2"/>
        <v>970000</v>
      </c>
      <c r="F61" s="25">
        <f t="shared" si="2"/>
        <v>6</v>
      </c>
      <c r="G61" s="26">
        <f t="shared" si="2"/>
        <v>470000</v>
      </c>
      <c r="H61" s="25">
        <f t="shared" si="2"/>
        <v>6</v>
      </c>
      <c r="I61" s="49">
        <f t="shared" si="2"/>
        <v>670000</v>
      </c>
      <c r="J61" s="25">
        <f t="shared" si="2"/>
        <v>25</v>
      </c>
      <c r="K61" s="26">
        <f t="shared" si="2"/>
        <v>2780000</v>
      </c>
    </row>
    <row r="62" spans="1:11" ht="20.25">
      <c r="A62" s="10" t="s">
        <v>48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20.25">
      <c r="A63" s="11" t="s">
        <v>49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20.25">
      <c r="A64" s="11" t="s">
        <v>50</v>
      </c>
      <c r="B64" s="47">
        <v>1</v>
      </c>
      <c r="C64" s="46">
        <v>20000</v>
      </c>
      <c r="D64" s="47">
        <v>1</v>
      </c>
      <c r="E64" s="46">
        <v>20000</v>
      </c>
      <c r="F64" s="47">
        <v>1</v>
      </c>
      <c r="G64" s="46">
        <v>20000</v>
      </c>
      <c r="H64" s="47">
        <v>1</v>
      </c>
      <c r="I64" s="46">
        <v>20000</v>
      </c>
      <c r="J64" s="47">
        <v>4</v>
      </c>
      <c r="K64" s="46">
        <v>80000</v>
      </c>
    </row>
    <row r="65" spans="1:11" ht="20.25">
      <c r="A65" s="11" t="s">
        <v>51</v>
      </c>
      <c r="B65" s="47"/>
      <c r="C65" s="47"/>
      <c r="D65" s="47"/>
      <c r="E65" s="47"/>
      <c r="F65" s="47"/>
      <c r="G65" s="47"/>
      <c r="H65" s="47"/>
      <c r="I65" s="47"/>
      <c r="J65" s="47"/>
      <c r="K65" s="47"/>
    </row>
    <row r="66" spans="1:11" ht="20.25">
      <c r="A66" s="11" t="s">
        <v>52</v>
      </c>
      <c r="B66" s="47">
        <v>2</v>
      </c>
      <c r="C66" s="46">
        <v>50000</v>
      </c>
      <c r="D66" s="47">
        <v>2</v>
      </c>
      <c r="E66" s="46">
        <v>50000</v>
      </c>
      <c r="F66" s="47">
        <v>2</v>
      </c>
      <c r="G66" s="46">
        <v>50000</v>
      </c>
      <c r="H66" s="47">
        <v>2</v>
      </c>
      <c r="I66" s="46">
        <v>50000</v>
      </c>
      <c r="J66" s="47">
        <v>8</v>
      </c>
      <c r="K66" s="46">
        <v>200000</v>
      </c>
    </row>
    <row r="67" spans="1:11" ht="20.25">
      <c r="A67" s="11" t="s">
        <v>53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2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ht="20.25">
      <c r="A69" s="113">
        <v>37</v>
      </c>
      <c r="B69" s="113"/>
      <c r="C69" s="113"/>
      <c r="D69" s="113"/>
      <c r="E69" s="113"/>
      <c r="F69" s="113"/>
      <c r="G69" s="113"/>
      <c r="H69" s="113"/>
      <c r="I69" s="113"/>
      <c r="J69" s="113"/>
      <c r="K69" s="113"/>
    </row>
    <row r="70" spans="1:11" ht="20.25">
      <c r="A70" s="1"/>
      <c r="B70" s="1"/>
      <c r="C70" s="1"/>
      <c r="D70" s="1"/>
      <c r="E70" s="1"/>
      <c r="F70" s="1"/>
      <c r="G70" s="1"/>
      <c r="H70" s="1"/>
      <c r="I70" s="1"/>
      <c r="J70" s="1"/>
      <c r="K70" s="3" t="s">
        <v>0</v>
      </c>
    </row>
    <row r="71" spans="1:11" ht="20.25">
      <c r="A71" s="109" t="s">
        <v>1</v>
      </c>
      <c r="B71" s="109"/>
      <c r="C71" s="109"/>
      <c r="D71" s="109"/>
      <c r="E71" s="109"/>
      <c r="F71" s="109"/>
      <c r="G71" s="109"/>
      <c r="H71" s="109"/>
      <c r="I71" s="109"/>
      <c r="J71" s="109"/>
      <c r="K71" s="109"/>
    </row>
    <row r="72" spans="1:11" ht="20.25">
      <c r="A72" s="109" t="s">
        <v>2</v>
      </c>
      <c r="B72" s="109"/>
      <c r="C72" s="109"/>
      <c r="D72" s="109"/>
      <c r="E72" s="109"/>
      <c r="F72" s="109"/>
      <c r="G72" s="109"/>
      <c r="H72" s="109"/>
      <c r="I72" s="109"/>
      <c r="J72" s="109"/>
      <c r="K72" s="109"/>
    </row>
    <row r="73" spans="1:11" ht="20.25">
      <c r="A73" s="109" t="s">
        <v>3</v>
      </c>
      <c r="B73" s="109"/>
      <c r="C73" s="109"/>
      <c r="D73" s="109"/>
      <c r="E73" s="109"/>
      <c r="F73" s="109"/>
      <c r="G73" s="109"/>
      <c r="H73" s="109"/>
      <c r="I73" s="109"/>
      <c r="J73" s="109"/>
      <c r="K73" s="109"/>
    </row>
    <row r="74" spans="1:11" ht="20.25">
      <c r="A74" s="110" t="s">
        <v>4</v>
      </c>
      <c r="B74" s="112" t="s">
        <v>5</v>
      </c>
      <c r="C74" s="112"/>
      <c r="D74" s="112" t="s">
        <v>6</v>
      </c>
      <c r="E74" s="112"/>
      <c r="F74" s="112" t="s">
        <v>7</v>
      </c>
      <c r="G74" s="112"/>
      <c r="H74" s="112" t="s">
        <v>8</v>
      </c>
      <c r="I74" s="112"/>
      <c r="J74" s="112" t="s">
        <v>9</v>
      </c>
      <c r="K74" s="112"/>
    </row>
    <row r="75" spans="1:11" ht="20.25">
      <c r="A75" s="110"/>
      <c r="B75" s="3" t="s">
        <v>10</v>
      </c>
      <c r="C75" s="3" t="s">
        <v>12</v>
      </c>
      <c r="D75" s="3" t="s">
        <v>10</v>
      </c>
      <c r="E75" s="3" t="s">
        <v>12</v>
      </c>
      <c r="F75" s="3" t="s">
        <v>10</v>
      </c>
      <c r="G75" s="3" t="s">
        <v>12</v>
      </c>
      <c r="H75" s="3" t="s">
        <v>10</v>
      </c>
      <c r="I75" s="3" t="s">
        <v>12</v>
      </c>
      <c r="J75" s="3" t="s">
        <v>10</v>
      </c>
      <c r="K75" s="3" t="s">
        <v>12</v>
      </c>
    </row>
    <row r="76" spans="1:11" ht="20.25">
      <c r="A76" s="111"/>
      <c r="B76" s="3" t="s">
        <v>11</v>
      </c>
      <c r="C76" s="3" t="s">
        <v>13</v>
      </c>
      <c r="D76" s="14" t="s">
        <v>11</v>
      </c>
      <c r="E76" s="14" t="s">
        <v>13</v>
      </c>
      <c r="F76" s="3" t="s">
        <v>11</v>
      </c>
      <c r="G76" s="3" t="s">
        <v>13</v>
      </c>
      <c r="H76" s="3" t="s">
        <v>11</v>
      </c>
      <c r="I76" s="14" t="s">
        <v>13</v>
      </c>
      <c r="J76" s="3" t="s">
        <v>11</v>
      </c>
      <c r="K76" s="3" t="s">
        <v>13</v>
      </c>
    </row>
    <row r="77" spans="1:11" ht="20.25">
      <c r="A77" s="10" t="s">
        <v>54</v>
      </c>
      <c r="B77" s="50">
        <v>1</v>
      </c>
      <c r="C77" s="51">
        <v>20000</v>
      </c>
      <c r="D77" s="50">
        <v>1</v>
      </c>
      <c r="E77" s="51">
        <v>20000</v>
      </c>
      <c r="F77" s="50">
        <v>1</v>
      </c>
      <c r="G77" s="51">
        <v>20000</v>
      </c>
      <c r="H77" s="50">
        <v>1</v>
      </c>
      <c r="I77" s="51">
        <v>20000</v>
      </c>
      <c r="J77" s="50">
        <v>4</v>
      </c>
      <c r="K77" s="52">
        <v>80000</v>
      </c>
    </row>
    <row r="78" spans="1:11" ht="20.25">
      <c r="A78" s="11" t="s">
        <v>55</v>
      </c>
      <c r="B78" s="11"/>
      <c r="C78" s="4"/>
      <c r="D78" s="4"/>
      <c r="E78" s="11"/>
      <c r="F78" s="11"/>
      <c r="G78" s="11"/>
      <c r="H78" s="4"/>
      <c r="I78" s="11"/>
      <c r="J78" s="11"/>
      <c r="K78" s="11"/>
    </row>
    <row r="79" spans="1:11" ht="20.25">
      <c r="A79" s="11" t="s">
        <v>56</v>
      </c>
      <c r="B79" s="53">
        <v>7</v>
      </c>
      <c r="C79" s="54">
        <v>1200000</v>
      </c>
      <c r="D79" s="55">
        <v>6</v>
      </c>
      <c r="E79" s="56">
        <v>900000</v>
      </c>
      <c r="F79" s="55">
        <v>6</v>
      </c>
      <c r="G79" s="56">
        <v>900000</v>
      </c>
      <c r="H79" s="55">
        <v>6</v>
      </c>
      <c r="I79" s="56">
        <v>900000</v>
      </c>
      <c r="J79" s="53">
        <v>25</v>
      </c>
      <c r="K79" s="56">
        <v>3900000</v>
      </c>
    </row>
    <row r="80" spans="1:11" ht="20.25">
      <c r="A80" s="12" t="s">
        <v>57</v>
      </c>
      <c r="B80" s="12"/>
      <c r="C80" s="5"/>
      <c r="D80" s="5"/>
      <c r="E80" s="12"/>
      <c r="F80" s="12"/>
      <c r="G80" s="12"/>
      <c r="H80" s="5"/>
      <c r="I80" s="12"/>
      <c r="J80" s="12"/>
      <c r="K80" s="12"/>
    </row>
    <row r="81" spans="1:11" ht="20.25">
      <c r="A81" s="61" t="s">
        <v>15</v>
      </c>
      <c r="B81" s="57">
        <v>11</v>
      </c>
      <c r="C81" s="58">
        <v>1290000</v>
      </c>
      <c r="D81" s="59">
        <v>10</v>
      </c>
      <c r="E81" s="60">
        <v>990000</v>
      </c>
      <c r="F81" s="59">
        <v>10</v>
      </c>
      <c r="G81" s="60">
        <v>990000</v>
      </c>
      <c r="H81" s="59">
        <v>10</v>
      </c>
      <c r="I81" s="60">
        <v>990000</v>
      </c>
      <c r="J81" s="57">
        <v>41</v>
      </c>
      <c r="K81" s="58">
        <v>4260000</v>
      </c>
    </row>
    <row r="82" spans="1:11" ht="20.25">
      <c r="A82" s="25" t="s">
        <v>58</v>
      </c>
      <c r="B82" s="62">
        <v>206</v>
      </c>
      <c r="C82" s="63">
        <v>102295800</v>
      </c>
      <c r="D82" s="62">
        <v>196</v>
      </c>
      <c r="E82" s="63">
        <v>96993400</v>
      </c>
      <c r="F82" s="62">
        <v>160</v>
      </c>
      <c r="G82" s="63">
        <v>110963400</v>
      </c>
      <c r="H82" s="62">
        <v>188</v>
      </c>
      <c r="I82" s="63">
        <v>93595050</v>
      </c>
      <c r="J82" s="62">
        <v>785</v>
      </c>
      <c r="K82" s="63">
        <v>419256000</v>
      </c>
    </row>
    <row r="83" spans="1:11" ht="2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2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2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2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2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2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2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2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2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20.25">
      <c r="A92" s="109">
        <v>38</v>
      </c>
      <c r="B92" s="109"/>
      <c r="C92" s="109"/>
      <c r="D92" s="109"/>
      <c r="E92" s="109"/>
      <c r="F92" s="109"/>
      <c r="G92" s="109"/>
      <c r="H92" s="109"/>
      <c r="I92" s="109"/>
      <c r="J92" s="109"/>
      <c r="K92" s="109"/>
    </row>
    <row r="93" spans="1:11" ht="2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2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2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2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2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2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2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2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2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2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2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2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2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2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2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2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2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2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2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2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2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2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2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2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2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2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2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2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2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2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2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2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2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2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2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2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2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2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2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2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2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2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2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2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2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2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2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2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2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2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2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2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2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2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2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2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2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2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2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2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2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2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2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2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2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2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2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2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2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2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2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2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2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2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2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2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2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2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2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2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2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2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2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2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2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2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2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2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2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2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2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2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2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2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2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2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2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2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2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2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2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2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2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2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2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2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2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2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2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2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2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2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2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2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2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2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2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2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2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2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2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2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2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2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2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2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2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2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2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2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2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2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2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2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2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2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2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2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2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2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2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2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2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2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2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2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2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2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2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2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2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2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2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</row>
    <row r="273" spans="1:11" ht="2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</row>
    <row r="274" spans="1:11" ht="2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</row>
    <row r="275" spans="1:11" ht="2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</row>
    <row r="276" spans="1:11" ht="2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</row>
    <row r="277" spans="1:11" ht="2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</row>
    <row r="278" spans="1:11" ht="2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</row>
    <row r="279" spans="1:11" ht="2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</row>
    <row r="280" spans="1:11" ht="2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</row>
    <row r="281" spans="1:11" ht="2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</row>
    <row r="282" spans="1:11" ht="2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</row>
    <row r="283" spans="1:11" ht="2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</row>
    <row r="284" spans="1:11" ht="2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</row>
    <row r="285" spans="1:11" ht="2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</row>
    <row r="286" spans="1:11" ht="2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</row>
    <row r="287" spans="1:11" ht="2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</row>
    <row r="288" spans="1:11" ht="2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</row>
    <row r="289" spans="1:11" ht="2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</row>
    <row r="290" spans="1:11" ht="2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</row>
    <row r="291" spans="1:11" ht="2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</row>
    <row r="292" spans="1:11" ht="2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</row>
    <row r="293" spans="1:11" ht="2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</row>
    <row r="294" spans="1:11" ht="2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</row>
    <row r="295" spans="1:11" ht="2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</row>
    <row r="296" spans="1:11" ht="2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</row>
    <row r="297" spans="1:11" ht="2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</row>
    <row r="298" spans="1:11" ht="2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</row>
    <row r="299" spans="1:11" ht="2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</row>
    <row r="300" spans="1:11" ht="2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</row>
    <row r="301" spans="1:11" ht="2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</row>
    <row r="302" spans="1:11" ht="2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</row>
    <row r="303" spans="1:11" ht="2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</row>
    <row r="304" spans="1:11" ht="2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</row>
  </sheetData>
  <mergeCells count="40">
    <mergeCell ref="A23:K23"/>
    <mergeCell ref="A46:K46"/>
    <mergeCell ref="A69:K69"/>
    <mergeCell ref="A92:K92"/>
    <mergeCell ref="A2:K2"/>
    <mergeCell ref="A3:K3"/>
    <mergeCell ref="A4:K4"/>
    <mergeCell ref="J5:K5"/>
    <mergeCell ref="H5:I5"/>
    <mergeCell ref="F5:G5"/>
    <mergeCell ref="D5:E5"/>
    <mergeCell ref="B5:C5"/>
    <mergeCell ref="A5:A7"/>
    <mergeCell ref="A25:K25"/>
    <mergeCell ref="A26:K26"/>
    <mergeCell ref="A27:K27"/>
    <mergeCell ref="J28:K28"/>
    <mergeCell ref="A48:K48"/>
    <mergeCell ref="A49:K49"/>
    <mergeCell ref="A50:K50"/>
    <mergeCell ref="A51:A53"/>
    <mergeCell ref="B51:C51"/>
    <mergeCell ref="D51:E51"/>
    <mergeCell ref="F51:G51"/>
    <mergeCell ref="H51:I51"/>
    <mergeCell ref="J51:K51"/>
    <mergeCell ref="A28:A30"/>
    <mergeCell ref="B28:C28"/>
    <mergeCell ref="D28:E28"/>
    <mergeCell ref="F28:G28"/>
    <mergeCell ref="H28:I28"/>
    <mergeCell ref="A71:K71"/>
    <mergeCell ref="A72:K72"/>
    <mergeCell ref="A73:K73"/>
    <mergeCell ref="A74:A76"/>
    <mergeCell ref="B74:C74"/>
    <mergeCell ref="D74:E74"/>
    <mergeCell ref="F74:G74"/>
    <mergeCell ref="H74:I74"/>
    <mergeCell ref="J74:K74"/>
  </mergeCells>
  <pageMargins left="0.19685039370078741" right="0.19685039370078741" top="1.1811023622047245" bottom="0.3937007874015748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0"/>
  <sheetViews>
    <sheetView tabSelected="1" workbookViewId="0">
      <selection activeCell="A70" sqref="A70"/>
    </sheetView>
  </sheetViews>
  <sheetFormatPr defaultRowHeight="14.25"/>
  <cols>
    <col min="1" max="1" width="28.875" customWidth="1"/>
    <col min="2" max="2" width="7.625" customWidth="1"/>
    <col min="3" max="3" width="12.125" customWidth="1"/>
    <col min="4" max="4" width="7.625" customWidth="1"/>
    <col min="5" max="5" width="12" customWidth="1"/>
    <col min="6" max="6" width="7.625" customWidth="1"/>
    <col min="7" max="7" width="12.125" customWidth="1"/>
    <col min="8" max="8" width="7.625" customWidth="1"/>
    <col min="9" max="9" width="12.125" customWidth="1"/>
    <col min="10" max="10" width="7.625" customWidth="1"/>
    <col min="11" max="11" width="14.875" customWidth="1"/>
  </cols>
  <sheetData>
    <row r="1" spans="1:11" ht="18.75">
      <c r="A1" s="71"/>
      <c r="B1" s="71"/>
      <c r="C1" s="71"/>
      <c r="D1" s="71"/>
      <c r="E1" s="71"/>
      <c r="F1" s="71"/>
      <c r="G1" s="71"/>
      <c r="H1" s="71"/>
      <c r="I1" s="71"/>
      <c r="J1" s="71"/>
      <c r="K1" s="72" t="s">
        <v>0</v>
      </c>
    </row>
    <row r="2" spans="1:11" ht="18.75">
      <c r="A2" s="114" t="s">
        <v>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</row>
    <row r="3" spans="1:11" ht="18.75">
      <c r="A3" s="114" t="s">
        <v>2</v>
      </c>
      <c r="B3" s="114"/>
      <c r="C3" s="114"/>
      <c r="D3" s="114"/>
      <c r="E3" s="114"/>
      <c r="F3" s="114"/>
      <c r="G3" s="114"/>
      <c r="H3" s="114"/>
      <c r="I3" s="114"/>
      <c r="J3" s="114"/>
      <c r="K3" s="114"/>
    </row>
    <row r="4" spans="1:11" ht="18.75">
      <c r="A4" s="114" t="s">
        <v>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</row>
    <row r="5" spans="1:11" ht="18.75">
      <c r="A5" s="115" t="s">
        <v>4</v>
      </c>
      <c r="B5" s="116" t="s">
        <v>5</v>
      </c>
      <c r="C5" s="116"/>
      <c r="D5" s="116" t="s">
        <v>6</v>
      </c>
      <c r="E5" s="116"/>
      <c r="F5" s="116" t="s">
        <v>7</v>
      </c>
      <c r="G5" s="116"/>
      <c r="H5" s="116" t="s">
        <v>8</v>
      </c>
      <c r="I5" s="116"/>
      <c r="J5" s="116" t="s">
        <v>9</v>
      </c>
      <c r="K5" s="116"/>
    </row>
    <row r="6" spans="1:11" ht="18.75">
      <c r="A6" s="115"/>
      <c r="B6" s="72" t="s">
        <v>10</v>
      </c>
      <c r="C6" s="72" t="s">
        <v>12</v>
      </c>
      <c r="D6" s="72" t="s">
        <v>10</v>
      </c>
      <c r="E6" s="72" t="s">
        <v>12</v>
      </c>
      <c r="F6" s="72" t="s">
        <v>10</v>
      </c>
      <c r="G6" s="72" t="s">
        <v>12</v>
      </c>
      <c r="H6" s="72" t="s">
        <v>10</v>
      </c>
      <c r="I6" s="72" t="s">
        <v>12</v>
      </c>
      <c r="J6" s="72" t="s">
        <v>10</v>
      </c>
      <c r="K6" s="72" t="s">
        <v>12</v>
      </c>
    </row>
    <row r="7" spans="1:11" ht="18.75">
      <c r="A7" s="115"/>
      <c r="B7" s="72" t="s">
        <v>11</v>
      </c>
      <c r="C7" s="72" t="s">
        <v>13</v>
      </c>
      <c r="D7" s="72" t="s">
        <v>11</v>
      </c>
      <c r="E7" s="72" t="s">
        <v>13</v>
      </c>
      <c r="F7" s="72" t="s">
        <v>11</v>
      </c>
      <c r="G7" s="72" t="s">
        <v>13</v>
      </c>
      <c r="H7" s="72" t="s">
        <v>11</v>
      </c>
      <c r="I7" s="72" t="s">
        <v>13</v>
      </c>
      <c r="J7" s="72" t="s">
        <v>11</v>
      </c>
      <c r="K7" s="72" t="s">
        <v>13</v>
      </c>
    </row>
    <row r="8" spans="1:11" ht="18.75">
      <c r="A8" s="92" t="s">
        <v>60</v>
      </c>
      <c r="B8" s="34"/>
      <c r="C8" s="35"/>
      <c r="D8" s="34"/>
      <c r="E8" s="35"/>
      <c r="F8" s="76"/>
      <c r="G8" s="35"/>
      <c r="H8" s="34"/>
      <c r="I8" s="35"/>
      <c r="J8" s="34"/>
      <c r="K8" s="35"/>
    </row>
    <row r="9" spans="1:11" ht="18.75">
      <c r="A9" s="93" t="s">
        <v>61</v>
      </c>
      <c r="B9" s="30">
        <v>43</v>
      </c>
      <c r="C9" s="31">
        <v>24850000</v>
      </c>
      <c r="D9" s="30">
        <v>48</v>
      </c>
      <c r="E9" s="31">
        <v>26670000</v>
      </c>
      <c r="F9" s="39">
        <v>39</v>
      </c>
      <c r="G9" s="31">
        <v>21090000</v>
      </c>
      <c r="H9" s="30">
        <v>35</v>
      </c>
      <c r="I9" s="31">
        <v>27380000</v>
      </c>
      <c r="J9" s="30">
        <v>165</v>
      </c>
      <c r="K9" s="31">
        <v>99990000</v>
      </c>
    </row>
    <row r="10" spans="1:11" ht="18.75">
      <c r="A10" s="93" t="s">
        <v>62</v>
      </c>
      <c r="B10" s="30">
        <v>3</v>
      </c>
      <c r="C10" s="31">
        <v>900000</v>
      </c>
      <c r="D10" s="30">
        <v>1</v>
      </c>
      <c r="E10" s="31">
        <v>150000</v>
      </c>
      <c r="F10" s="39"/>
      <c r="G10" s="30"/>
      <c r="H10" s="30"/>
      <c r="I10" s="30"/>
      <c r="J10" s="30">
        <v>4</v>
      </c>
      <c r="K10" s="31">
        <v>1050000</v>
      </c>
    </row>
    <row r="11" spans="1:11" ht="18.75">
      <c r="A11" s="94" t="s">
        <v>63</v>
      </c>
      <c r="B11" s="32">
        <v>6</v>
      </c>
      <c r="C11" s="33">
        <v>2800000</v>
      </c>
      <c r="D11" s="32">
        <v>4</v>
      </c>
      <c r="E11" s="33">
        <v>1900000</v>
      </c>
      <c r="F11" s="77">
        <v>5</v>
      </c>
      <c r="G11" s="33">
        <v>2450000</v>
      </c>
      <c r="H11" s="32">
        <v>3</v>
      </c>
      <c r="I11" s="33">
        <v>1150000</v>
      </c>
      <c r="J11" s="32">
        <v>18</v>
      </c>
      <c r="K11" s="33">
        <v>8300000</v>
      </c>
    </row>
    <row r="12" spans="1:11" ht="18.75">
      <c r="A12" s="79" t="s">
        <v>15</v>
      </c>
      <c r="B12" s="80">
        <f t="shared" ref="B12:K12" si="0">SUM(B9:B11)</f>
        <v>52</v>
      </c>
      <c r="C12" s="81">
        <f t="shared" si="0"/>
        <v>28550000</v>
      </c>
      <c r="D12" s="80">
        <f t="shared" si="0"/>
        <v>53</v>
      </c>
      <c r="E12" s="81">
        <f t="shared" si="0"/>
        <v>28720000</v>
      </c>
      <c r="F12" s="105">
        <f t="shared" si="0"/>
        <v>44</v>
      </c>
      <c r="G12" s="81">
        <f t="shared" si="0"/>
        <v>23540000</v>
      </c>
      <c r="H12" s="80">
        <f t="shared" si="0"/>
        <v>38</v>
      </c>
      <c r="I12" s="81">
        <f t="shared" si="0"/>
        <v>28530000</v>
      </c>
      <c r="J12" s="80">
        <f t="shared" si="0"/>
        <v>187</v>
      </c>
      <c r="K12" s="81">
        <f t="shared" si="0"/>
        <v>109340000</v>
      </c>
    </row>
    <row r="13" spans="1:11" ht="18.75">
      <c r="A13" s="101" t="s">
        <v>64</v>
      </c>
      <c r="B13" s="96"/>
      <c r="C13" s="96"/>
      <c r="D13" s="96"/>
      <c r="E13" s="96"/>
      <c r="F13" s="83"/>
      <c r="G13" s="96"/>
      <c r="H13" s="96"/>
      <c r="I13" s="96"/>
      <c r="J13" s="96"/>
      <c r="K13" s="96"/>
    </row>
    <row r="14" spans="1:11" ht="18.75">
      <c r="A14" s="102" t="s">
        <v>65</v>
      </c>
      <c r="B14" s="98">
        <v>2</v>
      </c>
      <c r="C14" s="97">
        <v>170000</v>
      </c>
      <c r="D14" s="98">
        <v>2</v>
      </c>
      <c r="E14" s="97">
        <v>170000</v>
      </c>
      <c r="F14" s="84">
        <v>2</v>
      </c>
      <c r="G14" s="97">
        <v>170000</v>
      </c>
      <c r="H14" s="98">
        <v>2</v>
      </c>
      <c r="I14" s="97">
        <v>170000</v>
      </c>
      <c r="J14" s="98">
        <v>8</v>
      </c>
      <c r="K14" s="97">
        <v>680000</v>
      </c>
    </row>
    <row r="15" spans="1:11" ht="18.75">
      <c r="A15" s="102" t="s">
        <v>66</v>
      </c>
      <c r="B15" s="98">
        <v>4</v>
      </c>
      <c r="C15" s="97">
        <v>280000</v>
      </c>
      <c r="D15" s="98">
        <v>4</v>
      </c>
      <c r="E15" s="97">
        <v>280000</v>
      </c>
      <c r="F15" s="84">
        <v>4</v>
      </c>
      <c r="G15" s="97">
        <v>280000</v>
      </c>
      <c r="H15" s="98">
        <v>4</v>
      </c>
      <c r="I15" s="97">
        <v>280000</v>
      </c>
      <c r="J15" s="98">
        <v>16</v>
      </c>
      <c r="K15" s="97">
        <v>1120000</v>
      </c>
    </row>
    <row r="16" spans="1:11" ht="18.75">
      <c r="A16" s="102" t="s">
        <v>67</v>
      </c>
      <c r="B16" s="98">
        <v>11</v>
      </c>
      <c r="C16" s="97">
        <v>4790800</v>
      </c>
      <c r="D16" s="98">
        <v>10</v>
      </c>
      <c r="E16" s="97">
        <v>4190800</v>
      </c>
      <c r="F16" s="84">
        <v>8</v>
      </c>
      <c r="G16" s="97">
        <v>3890800</v>
      </c>
      <c r="H16" s="98">
        <v>8</v>
      </c>
      <c r="I16" s="97">
        <v>3740800</v>
      </c>
      <c r="J16" s="98">
        <v>37</v>
      </c>
      <c r="K16" s="97">
        <v>16613200</v>
      </c>
    </row>
    <row r="17" spans="1:11" ht="18.75">
      <c r="A17" s="102" t="s">
        <v>68</v>
      </c>
      <c r="B17" s="98">
        <v>2</v>
      </c>
      <c r="C17" s="97">
        <v>520000</v>
      </c>
      <c r="D17" s="98">
        <v>2</v>
      </c>
      <c r="E17" s="97">
        <v>520000</v>
      </c>
      <c r="F17" s="84">
        <v>2</v>
      </c>
      <c r="G17" s="97">
        <v>520000</v>
      </c>
      <c r="H17" s="98">
        <v>2</v>
      </c>
      <c r="I17" s="97">
        <v>520000</v>
      </c>
      <c r="J17" s="98">
        <v>8</v>
      </c>
      <c r="K17" s="97">
        <v>2080000</v>
      </c>
    </row>
    <row r="18" spans="1:11" ht="18.75">
      <c r="A18" s="102" t="s">
        <v>69</v>
      </c>
      <c r="B18" s="98">
        <v>1</v>
      </c>
      <c r="C18" s="97">
        <v>20000</v>
      </c>
      <c r="D18" s="98">
        <v>1</v>
      </c>
      <c r="E18" s="97">
        <v>200000</v>
      </c>
      <c r="F18" s="84"/>
      <c r="G18" s="98"/>
      <c r="H18" s="98"/>
      <c r="I18" s="98"/>
      <c r="J18" s="98">
        <v>2</v>
      </c>
      <c r="K18" s="97">
        <v>220000</v>
      </c>
    </row>
    <row r="19" spans="1:11" ht="18.75">
      <c r="A19" s="102" t="s">
        <v>70</v>
      </c>
      <c r="B19" s="98">
        <v>8</v>
      </c>
      <c r="C19" s="97">
        <v>180000</v>
      </c>
      <c r="D19" s="98">
        <v>8</v>
      </c>
      <c r="E19" s="97">
        <v>180000</v>
      </c>
      <c r="F19" s="84">
        <v>8</v>
      </c>
      <c r="G19" s="97">
        <v>180000</v>
      </c>
      <c r="H19" s="98">
        <v>8</v>
      </c>
      <c r="I19" s="97">
        <v>180000</v>
      </c>
      <c r="J19" s="98">
        <v>32</v>
      </c>
      <c r="K19" s="97">
        <v>720000</v>
      </c>
    </row>
    <row r="20" spans="1:11" ht="18.75">
      <c r="A20" s="102" t="s">
        <v>71</v>
      </c>
      <c r="B20" s="98">
        <v>7</v>
      </c>
      <c r="C20" s="97">
        <v>360000</v>
      </c>
      <c r="D20" s="98">
        <v>7</v>
      </c>
      <c r="E20" s="97">
        <v>360000</v>
      </c>
      <c r="F20" s="84">
        <v>7</v>
      </c>
      <c r="G20" s="97">
        <v>360000</v>
      </c>
      <c r="H20" s="98">
        <v>7</v>
      </c>
      <c r="I20" s="97">
        <v>360000</v>
      </c>
      <c r="J20" s="98">
        <v>28</v>
      </c>
      <c r="K20" s="97">
        <v>1440000</v>
      </c>
    </row>
    <row r="21" spans="1:11" ht="18.75">
      <c r="A21" s="102" t="s">
        <v>72</v>
      </c>
      <c r="B21" s="98"/>
      <c r="C21" s="98"/>
      <c r="D21" s="98"/>
      <c r="E21" s="98"/>
      <c r="F21" s="84"/>
      <c r="G21" s="98"/>
      <c r="H21" s="98"/>
      <c r="I21" s="98"/>
      <c r="J21" s="98"/>
      <c r="K21" s="98"/>
    </row>
    <row r="22" spans="1:11" ht="18.75">
      <c r="A22" s="103" t="s">
        <v>73</v>
      </c>
      <c r="B22" s="104">
        <v>3</v>
      </c>
      <c r="C22" s="99">
        <v>9867600</v>
      </c>
      <c r="D22" s="104">
        <v>3</v>
      </c>
      <c r="E22" s="99">
        <v>9867600</v>
      </c>
      <c r="F22" s="85">
        <v>3</v>
      </c>
      <c r="G22" s="99">
        <v>9867600</v>
      </c>
      <c r="H22" s="104">
        <v>4</v>
      </c>
      <c r="I22" s="99">
        <v>9867600</v>
      </c>
      <c r="J22" s="104">
        <v>13</v>
      </c>
      <c r="K22" s="99">
        <v>39470400</v>
      </c>
    </row>
    <row r="23" spans="1:11" ht="18.75">
      <c r="A23" s="86" t="s">
        <v>15</v>
      </c>
      <c r="B23" s="100">
        <f t="shared" ref="B23:K23" si="1">SUM(B14:B22)</f>
        <v>38</v>
      </c>
      <c r="C23" s="88">
        <f t="shared" si="1"/>
        <v>16188400</v>
      </c>
      <c r="D23" s="100">
        <f t="shared" si="1"/>
        <v>37</v>
      </c>
      <c r="E23" s="88">
        <f t="shared" si="1"/>
        <v>15768400</v>
      </c>
      <c r="F23" s="100">
        <f t="shared" si="1"/>
        <v>34</v>
      </c>
      <c r="G23" s="88">
        <f t="shared" si="1"/>
        <v>15268400</v>
      </c>
      <c r="H23" s="87">
        <f t="shared" si="1"/>
        <v>35</v>
      </c>
      <c r="I23" s="88">
        <f t="shared" si="1"/>
        <v>15118400</v>
      </c>
      <c r="J23" s="87">
        <f t="shared" si="1"/>
        <v>144</v>
      </c>
      <c r="K23" s="88">
        <f t="shared" si="1"/>
        <v>62343600</v>
      </c>
    </row>
    <row r="24" spans="1:11" ht="18.75">
      <c r="A24" s="75"/>
      <c r="B24" s="82"/>
      <c r="C24" s="82"/>
      <c r="D24" s="82"/>
      <c r="E24" s="82"/>
      <c r="F24" s="82"/>
      <c r="G24" s="82"/>
      <c r="H24" s="82"/>
      <c r="I24" s="82"/>
      <c r="J24" s="82"/>
      <c r="K24" s="82"/>
    </row>
    <row r="25" spans="1:11" ht="18.75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</row>
    <row r="26" spans="1:11" ht="18.75">
      <c r="A26" s="114">
        <v>44</v>
      </c>
      <c r="B26" s="114"/>
      <c r="C26" s="114"/>
      <c r="D26" s="114"/>
      <c r="E26" s="114"/>
      <c r="F26" s="114"/>
      <c r="G26" s="114"/>
      <c r="H26" s="114"/>
      <c r="I26" s="114"/>
      <c r="J26" s="114"/>
      <c r="K26" s="114"/>
    </row>
    <row r="27" spans="1:11" ht="18.75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4" t="s">
        <v>0</v>
      </c>
    </row>
    <row r="28" spans="1:11" ht="18.75">
      <c r="A28" s="114" t="s">
        <v>1</v>
      </c>
      <c r="B28" s="114"/>
      <c r="C28" s="114"/>
      <c r="D28" s="114"/>
      <c r="E28" s="114"/>
      <c r="F28" s="114"/>
      <c r="G28" s="114"/>
      <c r="H28" s="114"/>
      <c r="I28" s="114"/>
      <c r="J28" s="114"/>
      <c r="K28" s="114"/>
    </row>
    <row r="29" spans="1:11" ht="18.75">
      <c r="A29" s="114" t="s">
        <v>2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</row>
    <row r="30" spans="1:11" ht="18.75">
      <c r="A30" s="114" t="s">
        <v>3</v>
      </c>
      <c r="B30" s="114"/>
      <c r="C30" s="114"/>
      <c r="D30" s="114"/>
      <c r="E30" s="114"/>
      <c r="F30" s="114"/>
      <c r="G30" s="114"/>
      <c r="H30" s="114"/>
      <c r="I30" s="114"/>
      <c r="J30" s="114"/>
      <c r="K30" s="114"/>
    </row>
    <row r="31" spans="1:11" ht="18.75">
      <c r="A31" s="115" t="s">
        <v>4</v>
      </c>
      <c r="B31" s="116" t="s">
        <v>5</v>
      </c>
      <c r="C31" s="116"/>
      <c r="D31" s="116" t="s">
        <v>6</v>
      </c>
      <c r="E31" s="116"/>
      <c r="F31" s="116" t="s">
        <v>7</v>
      </c>
      <c r="G31" s="116"/>
      <c r="H31" s="116" t="s">
        <v>8</v>
      </c>
      <c r="I31" s="116"/>
      <c r="J31" s="116" t="s">
        <v>9</v>
      </c>
      <c r="K31" s="116"/>
    </row>
    <row r="32" spans="1:11" ht="18.75">
      <c r="A32" s="115"/>
      <c r="B32" s="74" t="s">
        <v>10</v>
      </c>
      <c r="C32" s="74" t="s">
        <v>12</v>
      </c>
      <c r="D32" s="74" t="s">
        <v>10</v>
      </c>
      <c r="E32" s="74" t="s">
        <v>12</v>
      </c>
      <c r="F32" s="74" t="s">
        <v>10</v>
      </c>
      <c r="G32" s="74" t="s">
        <v>12</v>
      </c>
      <c r="H32" s="74" t="s">
        <v>10</v>
      </c>
      <c r="I32" s="74" t="s">
        <v>12</v>
      </c>
      <c r="J32" s="74" t="s">
        <v>10</v>
      </c>
      <c r="K32" s="74" t="s">
        <v>12</v>
      </c>
    </row>
    <row r="33" spans="1:11" ht="18.75">
      <c r="A33" s="115"/>
      <c r="B33" s="74" t="s">
        <v>11</v>
      </c>
      <c r="C33" s="74" t="s">
        <v>13</v>
      </c>
      <c r="D33" s="74" t="s">
        <v>11</v>
      </c>
      <c r="E33" s="74" t="s">
        <v>13</v>
      </c>
      <c r="F33" s="74" t="s">
        <v>11</v>
      </c>
      <c r="G33" s="74" t="s">
        <v>13</v>
      </c>
      <c r="H33" s="74" t="s">
        <v>11</v>
      </c>
      <c r="I33" s="74" t="s">
        <v>13</v>
      </c>
      <c r="J33" s="74" t="s">
        <v>11</v>
      </c>
      <c r="K33" s="74" t="s">
        <v>13</v>
      </c>
    </row>
    <row r="34" spans="1:11" ht="18.75">
      <c r="A34" s="92" t="s">
        <v>74</v>
      </c>
      <c r="B34" s="96"/>
      <c r="C34" s="83"/>
      <c r="D34" s="96"/>
      <c r="E34" s="96"/>
      <c r="F34" s="96"/>
      <c r="G34" s="96"/>
      <c r="H34" s="96"/>
      <c r="I34" s="96"/>
      <c r="J34" s="96"/>
      <c r="K34" s="96"/>
    </row>
    <row r="35" spans="1:11" ht="18.75">
      <c r="A35" s="93" t="s">
        <v>75</v>
      </c>
      <c r="B35" s="30">
        <v>2</v>
      </c>
      <c r="C35" s="43">
        <v>50000</v>
      </c>
      <c r="D35" s="30">
        <v>2</v>
      </c>
      <c r="E35" s="31">
        <v>50000</v>
      </c>
      <c r="F35" s="30">
        <v>2</v>
      </c>
      <c r="G35" s="31">
        <v>50000</v>
      </c>
      <c r="H35" s="30">
        <v>2</v>
      </c>
      <c r="I35" s="31">
        <v>50000</v>
      </c>
      <c r="J35" s="30">
        <v>8</v>
      </c>
      <c r="K35" s="31">
        <v>200000</v>
      </c>
    </row>
    <row r="36" spans="1:11" ht="18.75">
      <c r="A36" s="93" t="s">
        <v>76</v>
      </c>
      <c r="B36" s="30">
        <v>1</v>
      </c>
      <c r="C36" s="43">
        <v>200000</v>
      </c>
      <c r="D36" s="30">
        <v>1</v>
      </c>
      <c r="E36" s="31">
        <v>200000</v>
      </c>
      <c r="F36" s="30">
        <v>1</v>
      </c>
      <c r="G36" s="31">
        <v>200000</v>
      </c>
      <c r="H36" s="30">
        <v>1</v>
      </c>
      <c r="I36" s="31">
        <v>200000</v>
      </c>
      <c r="J36" s="30">
        <v>4</v>
      </c>
      <c r="K36" s="31">
        <v>800000</v>
      </c>
    </row>
    <row r="37" spans="1:11" ht="18.75">
      <c r="A37" s="93" t="s">
        <v>77</v>
      </c>
      <c r="B37" s="30"/>
      <c r="C37" s="39"/>
      <c r="D37" s="30"/>
      <c r="E37" s="30"/>
      <c r="F37" s="30"/>
      <c r="G37" s="30"/>
      <c r="H37" s="30"/>
      <c r="I37" s="30"/>
      <c r="J37" s="30"/>
      <c r="K37" s="30"/>
    </row>
    <row r="38" spans="1:11" ht="18.75">
      <c r="A38" s="106" t="s">
        <v>78</v>
      </c>
      <c r="B38" s="32">
        <v>2</v>
      </c>
      <c r="C38" s="78">
        <v>40000</v>
      </c>
      <c r="D38" s="32">
        <v>2</v>
      </c>
      <c r="E38" s="33">
        <v>40000</v>
      </c>
      <c r="F38" s="32">
        <v>2</v>
      </c>
      <c r="G38" s="33">
        <v>40000</v>
      </c>
      <c r="H38" s="32">
        <v>2</v>
      </c>
      <c r="I38" s="33">
        <v>40000</v>
      </c>
      <c r="J38" s="32">
        <v>8</v>
      </c>
      <c r="K38" s="33">
        <v>160000</v>
      </c>
    </row>
    <row r="39" spans="1:11" ht="18.75">
      <c r="A39" s="79" t="s">
        <v>15</v>
      </c>
      <c r="B39" s="80">
        <f t="shared" ref="B39:K39" si="2">SUM(B35:B38)</f>
        <v>5</v>
      </c>
      <c r="C39" s="108">
        <f t="shared" si="2"/>
        <v>290000</v>
      </c>
      <c r="D39" s="80">
        <f t="shared" si="2"/>
        <v>5</v>
      </c>
      <c r="E39" s="81">
        <f t="shared" si="2"/>
        <v>290000</v>
      </c>
      <c r="F39" s="80">
        <f t="shared" si="2"/>
        <v>5</v>
      </c>
      <c r="G39" s="81">
        <f t="shared" si="2"/>
        <v>290000</v>
      </c>
      <c r="H39" s="80">
        <f t="shared" si="2"/>
        <v>5</v>
      </c>
      <c r="I39" s="81">
        <f t="shared" si="2"/>
        <v>290000</v>
      </c>
      <c r="J39" s="80">
        <f t="shared" si="2"/>
        <v>20</v>
      </c>
      <c r="K39" s="81">
        <f t="shared" si="2"/>
        <v>1160000</v>
      </c>
    </row>
    <row r="40" spans="1:11" ht="18.75">
      <c r="A40" s="92" t="s">
        <v>79</v>
      </c>
      <c r="B40" s="34"/>
      <c r="C40" s="76"/>
      <c r="D40" s="34"/>
      <c r="E40" s="34"/>
      <c r="F40" s="34"/>
      <c r="G40" s="34"/>
      <c r="H40" s="34"/>
      <c r="I40" s="34"/>
      <c r="J40" s="34"/>
      <c r="K40" s="34"/>
    </row>
    <row r="41" spans="1:11" ht="18.75">
      <c r="A41" s="107" t="s">
        <v>80</v>
      </c>
      <c r="B41" s="30"/>
      <c r="C41" s="39"/>
      <c r="D41" s="30"/>
      <c r="E41" s="30"/>
      <c r="F41" s="30"/>
      <c r="G41" s="30"/>
      <c r="H41" s="30"/>
      <c r="I41" s="30"/>
      <c r="J41" s="30"/>
      <c r="K41" s="30"/>
    </row>
    <row r="42" spans="1:11" ht="18.75">
      <c r="A42" s="93" t="s">
        <v>81</v>
      </c>
      <c r="B42" s="30">
        <v>1</v>
      </c>
      <c r="C42" s="43">
        <v>20000</v>
      </c>
      <c r="D42" s="30">
        <v>1</v>
      </c>
      <c r="E42" s="31">
        <v>20000</v>
      </c>
      <c r="F42" s="30">
        <v>1</v>
      </c>
      <c r="G42" s="31">
        <v>20000</v>
      </c>
      <c r="H42" s="30">
        <v>1</v>
      </c>
      <c r="I42" s="31">
        <v>20000</v>
      </c>
      <c r="J42" s="30">
        <v>4</v>
      </c>
      <c r="K42" s="31">
        <v>80000</v>
      </c>
    </row>
    <row r="43" spans="1:11" ht="18.75">
      <c r="A43" s="93" t="s">
        <v>82</v>
      </c>
      <c r="B43" s="30">
        <v>1</v>
      </c>
      <c r="C43" s="43">
        <v>50000</v>
      </c>
      <c r="D43" s="30">
        <v>1</v>
      </c>
      <c r="E43" s="31">
        <v>50000</v>
      </c>
      <c r="F43" s="30">
        <v>1</v>
      </c>
      <c r="G43" s="31">
        <v>50000</v>
      </c>
      <c r="H43" s="30">
        <v>1</v>
      </c>
      <c r="I43" s="31">
        <v>50000</v>
      </c>
      <c r="J43" s="30">
        <v>4</v>
      </c>
      <c r="K43" s="31">
        <v>200000</v>
      </c>
    </row>
    <row r="44" spans="1:11" ht="18.75">
      <c r="A44" s="93" t="s">
        <v>83</v>
      </c>
      <c r="B44" s="30">
        <v>3</v>
      </c>
      <c r="C44" s="43">
        <v>430000</v>
      </c>
      <c r="D44" s="30">
        <v>3</v>
      </c>
      <c r="E44" s="31">
        <v>430000</v>
      </c>
      <c r="F44" s="30">
        <v>2</v>
      </c>
      <c r="G44" s="31">
        <v>130000</v>
      </c>
      <c r="H44" s="30">
        <v>2</v>
      </c>
      <c r="I44" s="31">
        <v>130000</v>
      </c>
      <c r="J44" s="30">
        <v>10</v>
      </c>
      <c r="K44" s="31">
        <v>1120000</v>
      </c>
    </row>
    <row r="45" spans="1:11" ht="18.75">
      <c r="A45" s="106" t="s">
        <v>84</v>
      </c>
      <c r="B45" s="32">
        <v>3</v>
      </c>
      <c r="C45" s="78">
        <v>370000</v>
      </c>
      <c r="D45" s="32">
        <v>3</v>
      </c>
      <c r="E45" s="33">
        <v>370000</v>
      </c>
      <c r="F45" s="32">
        <v>4</v>
      </c>
      <c r="G45" s="33">
        <v>870000</v>
      </c>
      <c r="H45" s="32">
        <v>2</v>
      </c>
      <c r="I45" s="33">
        <v>70000</v>
      </c>
      <c r="J45" s="32">
        <v>12</v>
      </c>
      <c r="K45" s="33">
        <v>1680000</v>
      </c>
    </row>
    <row r="46" spans="1:11" ht="18.75">
      <c r="A46" s="79" t="s">
        <v>15</v>
      </c>
      <c r="B46" s="80">
        <f t="shared" ref="B46:K46" si="3">SUM(B42:B45)</f>
        <v>8</v>
      </c>
      <c r="C46" s="108">
        <f t="shared" si="3"/>
        <v>870000</v>
      </c>
      <c r="D46" s="80">
        <f t="shared" si="3"/>
        <v>8</v>
      </c>
      <c r="E46" s="81">
        <f t="shared" si="3"/>
        <v>870000</v>
      </c>
      <c r="F46" s="80">
        <f t="shared" si="3"/>
        <v>8</v>
      </c>
      <c r="G46" s="81">
        <f t="shared" si="3"/>
        <v>1070000</v>
      </c>
      <c r="H46" s="80">
        <f t="shared" si="3"/>
        <v>6</v>
      </c>
      <c r="I46" s="95">
        <f t="shared" si="3"/>
        <v>270000</v>
      </c>
      <c r="J46" s="80">
        <f t="shared" si="3"/>
        <v>30</v>
      </c>
      <c r="K46" s="81">
        <f t="shared" si="3"/>
        <v>3080000</v>
      </c>
    </row>
    <row r="47" spans="1:11" ht="18.75">
      <c r="A47" s="71"/>
      <c r="B47" s="73"/>
      <c r="C47" s="73"/>
      <c r="D47" s="73"/>
      <c r="E47" s="73"/>
      <c r="F47" s="73"/>
      <c r="G47" s="73"/>
      <c r="H47" s="73"/>
      <c r="I47" s="73"/>
      <c r="J47" s="73"/>
      <c r="K47" s="73"/>
    </row>
    <row r="48" spans="1:11" ht="18.75">
      <c r="A48" s="71"/>
      <c r="B48" s="73"/>
      <c r="C48" s="73"/>
      <c r="D48" s="73"/>
      <c r="E48" s="73"/>
      <c r="F48" s="73"/>
      <c r="G48" s="73"/>
      <c r="H48" s="73"/>
      <c r="I48" s="73"/>
      <c r="J48" s="73"/>
      <c r="K48" s="73"/>
    </row>
    <row r="49" spans="1:11" ht="18.75">
      <c r="A49" s="71"/>
      <c r="B49" s="73"/>
      <c r="C49" s="73"/>
      <c r="D49" s="73"/>
      <c r="E49" s="73"/>
      <c r="F49" s="73"/>
      <c r="G49" s="73"/>
      <c r="H49" s="73"/>
      <c r="I49" s="73"/>
      <c r="J49" s="73"/>
      <c r="K49" s="73"/>
    </row>
    <row r="50" spans="1:11" ht="18.75">
      <c r="A50" s="71"/>
      <c r="B50" s="73"/>
      <c r="C50" s="73"/>
      <c r="D50" s="73"/>
      <c r="E50" s="73"/>
      <c r="F50" s="73"/>
      <c r="G50" s="73"/>
      <c r="H50" s="73"/>
      <c r="I50" s="73"/>
      <c r="J50" s="73"/>
      <c r="K50" s="73"/>
    </row>
    <row r="51" spans="1:11" ht="18.75">
      <c r="A51" s="71"/>
      <c r="B51" s="73"/>
      <c r="C51" s="73"/>
      <c r="D51" s="73"/>
      <c r="E51" s="73"/>
      <c r="F51" s="73"/>
      <c r="G51" s="73"/>
      <c r="H51" s="73"/>
      <c r="I51" s="73"/>
      <c r="J51" s="73"/>
      <c r="K51" s="73"/>
    </row>
    <row r="52" spans="1:11" ht="18.75">
      <c r="A52" s="114">
        <v>45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</row>
    <row r="53" spans="1:11" ht="18.7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4" t="s">
        <v>0</v>
      </c>
    </row>
    <row r="54" spans="1:11" ht="18.75">
      <c r="A54" s="114" t="s">
        <v>1</v>
      </c>
      <c r="B54" s="114"/>
      <c r="C54" s="114"/>
      <c r="D54" s="114"/>
      <c r="E54" s="114"/>
      <c r="F54" s="114"/>
      <c r="G54" s="114"/>
      <c r="H54" s="114"/>
      <c r="I54" s="114"/>
      <c r="J54" s="114"/>
      <c r="K54" s="114"/>
    </row>
    <row r="55" spans="1:11" ht="18.75">
      <c r="A55" s="114" t="s">
        <v>2</v>
      </c>
      <c r="B55" s="114"/>
      <c r="C55" s="114"/>
      <c r="D55" s="114"/>
      <c r="E55" s="114"/>
      <c r="F55" s="114"/>
      <c r="G55" s="114"/>
      <c r="H55" s="114"/>
      <c r="I55" s="114"/>
      <c r="J55" s="114"/>
      <c r="K55" s="114"/>
    </row>
    <row r="56" spans="1:11" ht="18.75">
      <c r="A56" s="114" t="s">
        <v>3</v>
      </c>
      <c r="B56" s="114"/>
      <c r="C56" s="114"/>
      <c r="D56" s="114"/>
      <c r="E56" s="114"/>
      <c r="F56" s="114"/>
      <c r="G56" s="114"/>
      <c r="H56" s="114"/>
      <c r="I56" s="114"/>
      <c r="J56" s="114"/>
      <c r="K56" s="114"/>
    </row>
    <row r="57" spans="1:11" ht="18.75">
      <c r="A57" s="115" t="s">
        <v>4</v>
      </c>
      <c r="B57" s="116" t="s">
        <v>5</v>
      </c>
      <c r="C57" s="116"/>
      <c r="D57" s="116" t="s">
        <v>6</v>
      </c>
      <c r="E57" s="116"/>
      <c r="F57" s="116" t="s">
        <v>7</v>
      </c>
      <c r="G57" s="116"/>
      <c r="H57" s="116" t="s">
        <v>8</v>
      </c>
      <c r="I57" s="116"/>
      <c r="J57" s="116" t="s">
        <v>9</v>
      </c>
      <c r="K57" s="116"/>
    </row>
    <row r="58" spans="1:11" ht="18.75">
      <c r="A58" s="115"/>
      <c r="B58" s="74" t="s">
        <v>10</v>
      </c>
      <c r="C58" s="74" t="s">
        <v>12</v>
      </c>
      <c r="D58" s="74" t="s">
        <v>10</v>
      </c>
      <c r="E58" s="74" t="s">
        <v>12</v>
      </c>
      <c r="F58" s="74" t="s">
        <v>10</v>
      </c>
      <c r="G58" s="74" t="s">
        <v>12</v>
      </c>
      <c r="H58" s="74" t="s">
        <v>10</v>
      </c>
      <c r="I58" s="74" t="s">
        <v>12</v>
      </c>
      <c r="J58" s="74" t="s">
        <v>10</v>
      </c>
      <c r="K58" s="74" t="s">
        <v>12</v>
      </c>
    </row>
    <row r="59" spans="1:11" ht="18.75">
      <c r="A59" s="115"/>
      <c r="B59" s="74" t="s">
        <v>11</v>
      </c>
      <c r="C59" s="74" t="s">
        <v>13</v>
      </c>
      <c r="D59" s="74" t="s">
        <v>11</v>
      </c>
      <c r="E59" s="74" t="s">
        <v>13</v>
      </c>
      <c r="F59" s="74" t="s">
        <v>11</v>
      </c>
      <c r="G59" s="74" t="s">
        <v>13</v>
      </c>
      <c r="H59" s="74" t="s">
        <v>11</v>
      </c>
      <c r="I59" s="74" t="s">
        <v>13</v>
      </c>
      <c r="J59" s="74" t="s">
        <v>11</v>
      </c>
      <c r="K59" s="74" t="s">
        <v>13</v>
      </c>
    </row>
    <row r="60" spans="1:11" ht="18.75">
      <c r="A60" s="92" t="s">
        <v>85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</row>
    <row r="61" spans="1:11" ht="18.75">
      <c r="A61" s="107" t="s">
        <v>86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</row>
    <row r="62" spans="1:11" ht="18.75">
      <c r="A62" s="93" t="s">
        <v>87</v>
      </c>
      <c r="B62" s="30">
        <v>9</v>
      </c>
      <c r="C62" s="31">
        <v>970000</v>
      </c>
      <c r="D62" s="30">
        <v>9</v>
      </c>
      <c r="E62" s="31">
        <v>970000</v>
      </c>
      <c r="F62" s="30">
        <v>9</v>
      </c>
      <c r="G62" s="31">
        <v>970000</v>
      </c>
      <c r="H62" s="30">
        <v>9</v>
      </c>
      <c r="I62" s="31">
        <v>970000</v>
      </c>
      <c r="J62" s="30">
        <v>36</v>
      </c>
      <c r="K62" s="31">
        <v>3880000</v>
      </c>
    </row>
    <row r="63" spans="1:11" ht="18.75">
      <c r="A63" s="93" t="s">
        <v>88</v>
      </c>
      <c r="B63" s="30">
        <v>1</v>
      </c>
      <c r="C63" s="31">
        <v>300000</v>
      </c>
      <c r="D63" s="30"/>
      <c r="E63" s="30"/>
      <c r="F63" s="30"/>
      <c r="G63" s="30"/>
      <c r="H63" s="30"/>
      <c r="I63" s="30"/>
      <c r="J63" s="30">
        <v>1</v>
      </c>
      <c r="K63" s="31">
        <v>300000</v>
      </c>
    </row>
    <row r="64" spans="1:11" ht="18.75">
      <c r="A64" s="106" t="s">
        <v>89</v>
      </c>
      <c r="B64" s="32">
        <v>1</v>
      </c>
      <c r="C64" s="33">
        <v>20000</v>
      </c>
      <c r="D64" s="32">
        <v>1</v>
      </c>
      <c r="E64" s="33">
        <v>20000</v>
      </c>
      <c r="F64" s="32">
        <v>1</v>
      </c>
      <c r="G64" s="33">
        <v>20000</v>
      </c>
      <c r="H64" s="32">
        <v>1</v>
      </c>
      <c r="I64" s="33">
        <v>20000</v>
      </c>
      <c r="J64" s="32">
        <v>4</v>
      </c>
      <c r="K64" s="33">
        <v>80000</v>
      </c>
    </row>
    <row r="65" spans="1:11" ht="18.75">
      <c r="A65" s="89" t="s">
        <v>15</v>
      </c>
      <c r="B65" s="90">
        <f t="shared" ref="B65:K65" si="4">SUM(B62:B64)</f>
        <v>11</v>
      </c>
      <c r="C65" s="91">
        <f t="shared" si="4"/>
        <v>1290000</v>
      </c>
      <c r="D65" s="90">
        <f t="shared" si="4"/>
        <v>10</v>
      </c>
      <c r="E65" s="91">
        <f t="shared" si="4"/>
        <v>990000</v>
      </c>
      <c r="F65" s="90">
        <f t="shared" si="4"/>
        <v>10</v>
      </c>
      <c r="G65" s="91">
        <f t="shared" si="4"/>
        <v>990000</v>
      </c>
      <c r="H65" s="90">
        <f t="shared" si="4"/>
        <v>10</v>
      </c>
      <c r="I65" s="91">
        <f t="shared" si="4"/>
        <v>990000</v>
      </c>
      <c r="J65" s="90">
        <f t="shared" si="4"/>
        <v>41</v>
      </c>
      <c r="K65" s="91">
        <f t="shared" si="4"/>
        <v>4260000</v>
      </c>
    </row>
    <row r="66" spans="1:11" ht="18.75">
      <c r="A66" s="89" t="s">
        <v>58</v>
      </c>
      <c r="B66" s="90">
        <v>114</v>
      </c>
      <c r="C66" s="91">
        <v>47188400</v>
      </c>
      <c r="D66" s="90">
        <v>113</v>
      </c>
      <c r="E66" s="91">
        <v>46638400</v>
      </c>
      <c r="F66" s="90">
        <v>101</v>
      </c>
      <c r="G66" s="91">
        <v>41158400</v>
      </c>
      <c r="H66" s="90">
        <v>94</v>
      </c>
      <c r="I66" s="91">
        <v>45198400</v>
      </c>
      <c r="J66" s="90">
        <v>422</v>
      </c>
      <c r="K66" s="91">
        <v>180183600</v>
      </c>
    </row>
    <row r="67" spans="1:11" ht="18.75">
      <c r="A67" s="71"/>
      <c r="B67" s="73"/>
      <c r="C67" s="73"/>
      <c r="D67" s="73"/>
      <c r="E67" s="73"/>
      <c r="F67" s="73"/>
      <c r="G67" s="73"/>
      <c r="H67" s="73"/>
      <c r="I67" s="73"/>
      <c r="J67" s="73"/>
      <c r="K67" s="73"/>
    </row>
    <row r="68" spans="1:11" ht="18.75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</row>
    <row r="69" spans="1:11" ht="18.75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</row>
    <row r="70" spans="1:11" ht="18.75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</row>
    <row r="71" spans="1:11" ht="18.75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</row>
    <row r="72" spans="1:11" ht="18.75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</row>
    <row r="73" spans="1:11" ht="18.75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</row>
    <row r="74" spans="1:11" ht="18.75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</row>
    <row r="75" spans="1:11" ht="18.7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</row>
    <row r="76" spans="1:11" ht="18.75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</row>
    <row r="77" spans="1:11" ht="18.75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</row>
    <row r="78" spans="1:11" ht="18.75">
      <c r="A78" s="114">
        <v>46</v>
      </c>
      <c r="B78" s="114"/>
      <c r="C78" s="114"/>
      <c r="D78" s="114"/>
      <c r="E78" s="114"/>
      <c r="F78" s="114"/>
      <c r="G78" s="114"/>
      <c r="H78" s="114"/>
      <c r="I78" s="114"/>
      <c r="J78" s="114"/>
      <c r="K78" s="114"/>
    </row>
    <row r="79" spans="1:11" ht="18.75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</row>
    <row r="80" spans="1:11" ht="18.75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</row>
    <row r="81" spans="1:11" ht="18.75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</row>
    <row r="82" spans="1:11" ht="18.75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</row>
    <row r="83" spans="1:11" ht="18.75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</row>
    <row r="84" spans="1:11" ht="18.75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</row>
    <row r="85" spans="1:11" ht="18.75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</row>
    <row r="86" spans="1:11" ht="18.75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</row>
    <row r="87" spans="1:11" ht="18.75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</row>
    <row r="88" spans="1:11" ht="18.75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</row>
    <row r="89" spans="1:11" ht="18.75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</row>
    <row r="90" spans="1:11" ht="18.75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</row>
    <row r="91" spans="1:11" ht="18.75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</row>
    <row r="92" spans="1:11" ht="18.75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</row>
    <row r="93" spans="1:11" ht="18.75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</row>
    <row r="94" spans="1:11" ht="18.75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</row>
    <row r="95" spans="1:11" ht="18.75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</row>
    <row r="96" spans="1:11" ht="18.75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</row>
    <row r="97" spans="1:11" ht="18.75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</row>
    <row r="98" spans="1:11" ht="18.75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</row>
    <row r="99" spans="1:11" ht="18.75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</row>
    <row r="100" spans="1:11" ht="18.75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</row>
  </sheetData>
  <mergeCells count="30">
    <mergeCell ref="A54:K54"/>
    <mergeCell ref="A55:K55"/>
    <mergeCell ref="A56:K56"/>
    <mergeCell ref="A57:A59"/>
    <mergeCell ref="B57:C57"/>
    <mergeCell ref="D57:E57"/>
    <mergeCell ref="F57:G57"/>
    <mergeCell ref="H57:I57"/>
    <mergeCell ref="J57:K57"/>
    <mergeCell ref="B31:C31"/>
    <mergeCell ref="D31:E31"/>
    <mergeCell ref="F31:G31"/>
    <mergeCell ref="H31:I31"/>
    <mergeCell ref="J31:K31"/>
    <mergeCell ref="A26:K26"/>
    <mergeCell ref="A52:K52"/>
    <mergeCell ref="A78:K78"/>
    <mergeCell ref="A2:K2"/>
    <mergeCell ref="A3:K3"/>
    <mergeCell ref="A4:K4"/>
    <mergeCell ref="A5:A7"/>
    <mergeCell ref="B5:C5"/>
    <mergeCell ref="D5:E5"/>
    <mergeCell ref="F5:G5"/>
    <mergeCell ref="H5:I5"/>
    <mergeCell ref="J5:K5"/>
    <mergeCell ref="A28:K28"/>
    <mergeCell ref="A29:K29"/>
    <mergeCell ref="A30:K30"/>
    <mergeCell ref="A31:A33"/>
  </mergeCells>
  <pageMargins left="0.39370078740157483" right="0.39370078740157483" top="1.1811023622047245" bottom="0" header="0.31496062992125984" footer="0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0" sqref="F10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KKD Windows 7 V.3</cp:lastModifiedBy>
  <cp:lastPrinted>2017-06-28T07:57:38Z</cp:lastPrinted>
  <dcterms:created xsi:type="dcterms:W3CDTF">2016-12-08T07:12:12Z</dcterms:created>
  <dcterms:modified xsi:type="dcterms:W3CDTF">2017-06-28T08:14:18Z</dcterms:modified>
</cp:coreProperties>
</file>